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eatherranado\Desktop\"/>
    </mc:Choice>
  </mc:AlternateContent>
  <xr:revisionPtr revIDLastSave="0" documentId="13_ncr:1_{488CBCDE-6211-40B9-82F8-7D2E3E392935}" xr6:coauthVersionLast="47" xr6:coauthVersionMax="47" xr10:uidLastSave="{00000000-0000-0000-0000-000000000000}"/>
  <bookViews>
    <workbookView xWindow="924" yWindow="1200" windowWidth="21096" windowHeight="11340" xr2:uid="{00000000-000D-0000-FFFF-FFFF00000000}"/>
  </bookViews>
  <sheets>
    <sheet name="PROGRAMS-SUBSPECIALTIES " sheetId="3" r:id="rId1"/>
    <sheet name="GME-Hosp-Other Contacts" sheetId="5" r:id="rId2"/>
  </sheets>
  <definedNames>
    <definedName name="Ed_Coord_Mailing_Labels" localSheetId="1">#REF!</definedName>
    <definedName name="Ed_Coord_Mailing_Labels" localSheetId="0">#REF!</definedName>
    <definedName name="Ed_Coord_Mailing_Labels">#REF!</definedName>
    <definedName name="_xlnm.Print_Area" localSheetId="0">'PROGRAMS-SUBSPECIALTIES '!$A$1:$K$108</definedName>
    <definedName name="_xlnm.Print_Titles" localSheetId="0">'PROGRAMS-SUBSPECIALTIES '!$1:$1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2" i="5" l="1"/>
</calcChain>
</file>

<file path=xl/sharedStrings.xml><?xml version="1.0" encoding="utf-8"?>
<sst xmlns="http://schemas.openxmlformats.org/spreadsheetml/2006/main" count="835" uniqueCount="703">
  <si>
    <t>DEPARTMENTS</t>
  </si>
  <si>
    <t>CHAIRS</t>
  </si>
  <si>
    <t>PROGRAMS</t>
  </si>
  <si>
    <t xml:space="preserve">PROGRAM DIR </t>
  </si>
  <si>
    <t>E-MAIL</t>
  </si>
  <si>
    <t>PROGRAM ADMINISTRATOR</t>
  </si>
  <si>
    <t>PHONE</t>
  </si>
  <si>
    <t>ADDRESS</t>
  </si>
  <si>
    <t>ROOM #s</t>
  </si>
  <si>
    <t>FAX</t>
  </si>
  <si>
    <t>DERMATOLOGY</t>
  </si>
  <si>
    <t>Basil Cherpelis</t>
  </si>
  <si>
    <t>bcherpel@usf.edu</t>
  </si>
  <si>
    <t>974-4381</t>
  </si>
  <si>
    <t>13330 USF Laurel Dr., 5TH Floor, Tampa, FL 33612</t>
  </si>
  <si>
    <t>FOB 5149</t>
  </si>
  <si>
    <t>974-2132</t>
  </si>
  <si>
    <t>Dermatopathology</t>
  </si>
  <si>
    <t>EMERGENCY MEDICINE</t>
  </si>
  <si>
    <t>Charlotte Derr</t>
  </si>
  <si>
    <t>charlotteder@usf.edu</t>
  </si>
  <si>
    <t>1 Davis Blvd., Ste 504, Tpa, FL 33606</t>
  </si>
  <si>
    <t>Suite 504</t>
  </si>
  <si>
    <t>EMS Fellowship</t>
  </si>
  <si>
    <t>Rachel Semmons</t>
  </si>
  <si>
    <t>rachel.semmons@gmail.com</t>
  </si>
  <si>
    <t>UltraSound Fellowship</t>
  </si>
  <si>
    <t>FAMILY MEDICINE</t>
  </si>
  <si>
    <t>Eric Coris</t>
  </si>
  <si>
    <t xml:space="preserve">Elizabeth Lawrence </t>
  </si>
  <si>
    <t>Elizabeth.Lawrence@baycare.org</t>
  </si>
  <si>
    <t>Turley Family Health Ctr., 807 N. Myrtle Ave. Clearwater, FL 33755</t>
  </si>
  <si>
    <t>727-467-2471</t>
  </si>
  <si>
    <t>Ted Farrar</t>
  </si>
  <si>
    <t>Ted.Farrar@baycare.org</t>
  </si>
  <si>
    <t>INTERNAL MEDICINE</t>
  </si>
  <si>
    <t>Kellee Oller</t>
  </si>
  <si>
    <t>ollerk@usf.edu</t>
  </si>
  <si>
    <t>17 Davis Blvd., Suite 308, Tpa, FL 33606</t>
  </si>
  <si>
    <t>Suite 308</t>
  </si>
  <si>
    <t>259-0697</t>
  </si>
  <si>
    <t>Allergy &amp; Immunology</t>
  </si>
  <si>
    <t>259-0664</t>
  </si>
  <si>
    <t>STC 6075</t>
  </si>
  <si>
    <t>910-4041</t>
  </si>
  <si>
    <t>Cardiovascular Disease</t>
  </si>
  <si>
    <t>Xavier Prida</t>
  </si>
  <si>
    <t>xavierprida@usf.edu</t>
  </si>
  <si>
    <t xml:space="preserve">   259-8684 </t>
  </si>
  <si>
    <t>STC – Cardiology 5081</t>
  </si>
  <si>
    <t>STC 5081</t>
  </si>
  <si>
    <t>259-0665</t>
  </si>
  <si>
    <t xml:space="preserve">Clinical Cardiac Electrophysiology </t>
  </si>
  <si>
    <t>Bengt Herweg</t>
  </si>
  <si>
    <t xml:space="preserve">bengt@usf.edu </t>
  </si>
  <si>
    <t>Interventional Cardiology</t>
  </si>
  <si>
    <t>Bibhu Mohanty</t>
  </si>
  <si>
    <t>bmohanty@usf.edu</t>
  </si>
  <si>
    <t>Advanced Heart Failure &amp; Transplant Cardiology</t>
  </si>
  <si>
    <t>Cardio-Oncology</t>
  </si>
  <si>
    <t>Endocrinology, Diabetes, Metabolism</t>
  </si>
  <si>
    <t>250-2790</t>
  </si>
  <si>
    <t>259-8613</t>
  </si>
  <si>
    <t>STC - Gastro - 6th Floor</t>
  </si>
  <si>
    <t>STC 6079</t>
  </si>
  <si>
    <t>259-0620</t>
  </si>
  <si>
    <t>Gastroenterology</t>
  </si>
  <si>
    <t>Hematology / Oncology</t>
  </si>
  <si>
    <t>745-2069</t>
  </si>
  <si>
    <t>Infectious Disease</t>
  </si>
  <si>
    <t>660-6498</t>
  </si>
  <si>
    <t>TGH G323</t>
  </si>
  <si>
    <t>844-7605</t>
  </si>
  <si>
    <t>Nephrology</t>
  </si>
  <si>
    <t>Nephrology Transplant</t>
  </si>
  <si>
    <t>Hospice &amp; Palliative Medicine</t>
  </si>
  <si>
    <t>Pulmonary Disease &amp; Critical Care</t>
  </si>
  <si>
    <t>STC - Pulmonary - 6th Floor</t>
  </si>
  <si>
    <t>Rheumatology</t>
  </si>
  <si>
    <t>Sleep Medicine</t>
  </si>
  <si>
    <t>Mac Anderson</t>
  </si>
  <si>
    <t>wanders2@usf.edu</t>
  </si>
  <si>
    <t>STC - Sleep Med - 6th Floor</t>
  </si>
  <si>
    <t>JAHVA Quality &amp; Patient Safety</t>
  </si>
  <si>
    <t>259-0676</t>
  </si>
  <si>
    <t xml:space="preserve">TGH Quality &amp; Patient Safety </t>
  </si>
  <si>
    <t>Laura Haubner</t>
  </si>
  <si>
    <t>lhaubner@tgh.org</t>
  </si>
  <si>
    <t>Martina Goller</t>
  </si>
  <si>
    <t>844-8567</t>
  </si>
  <si>
    <t>TGH, HMT 120</t>
  </si>
  <si>
    <t>HMT 120</t>
  </si>
  <si>
    <t>mgoller@tgh.org</t>
  </si>
  <si>
    <t>INTERNAL MED/ PEDIATRICS</t>
  </si>
  <si>
    <t>Patricia Emmanuel</t>
  </si>
  <si>
    <t>259-8725</t>
  </si>
  <si>
    <t>STC 5036</t>
  </si>
  <si>
    <t>259-8847</t>
  </si>
  <si>
    <t>NEUROLOGY</t>
  </si>
  <si>
    <t>Clifton Gooch</t>
  </si>
  <si>
    <t>Alfred Frontera</t>
  </si>
  <si>
    <t>afronter@usf.edu</t>
  </si>
  <si>
    <t>Lidia Dordevic</t>
  </si>
  <si>
    <t>VAH 127</t>
  </si>
  <si>
    <t>Lidia.Dordevic@va.gov</t>
  </si>
  <si>
    <t>978-5995</t>
  </si>
  <si>
    <t xml:space="preserve">MS </t>
  </si>
  <si>
    <t>Derrick Robertson</t>
  </si>
  <si>
    <t>dsrobert@usf.edu</t>
  </si>
  <si>
    <t>Pain Medicine</t>
  </si>
  <si>
    <t>Charles Brock</t>
  </si>
  <si>
    <t xml:space="preserve">charles.brock@va.gov </t>
  </si>
  <si>
    <t>Neuromodulation</t>
  </si>
  <si>
    <t>Theresa Zesiewicz</t>
  </si>
  <si>
    <t>tzesiewi@usf.edu</t>
  </si>
  <si>
    <t>Clinical Neurophysiology</t>
  </si>
  <si>
    <t>Natalie Aponte</t>
  </si>
  <si>
    <t>MDC 55</t>
  </si>
  <si>
    <t>FOB, 4th Floor</t>
  </si>
  <si>
    <t>naponte@usf.edu</t>
  </si>
  <si>
    <t>Headache</t>
  </si>
  <si>
    <t>974-7138</t>
  </si>
  <si>
    <t>Vascular Neurology</t>
  </si>
  <si>
    <t>Swetha Renati</t>
  </si>
  <si>
    <t>srenati@usf.edu</t>
  </si>
  <si>
    <t>259-8577</t>
  </si>
  <si>
    <t>NEUROLOGICAL SURGERY</t>
  </si>
  <si>
    <t>Mark Greenberg</t>
  </si>
  <si>
    <t>msg@usf.edu</t>
  </si>
  <si>
    <t>259-0901</t>
  </si>
  <si>
    <t>259-0944</t>
  </si>
  <si>
    <t>Skull</t>
  </si>
  <si>
    <t>NeuroSpine</t>
  </si>
  <si>
    <t>OB/GYN</t>
  </si>
  <si>
    <t>259-8876</t>
  </si>
  <si>
    <t>STC - Ob-Gyn  - Room 6030</t>
  </si>
  <si>
    <t>250-2560</t>
  </si>
  <si>
    <t>259-0814</t>
  </si>
  <si>
    <t>Maternal-Fetal</t>
  </si>
  <si>
    <t>Mary Ashley Cain</t>
  </si>
  <si>
    <t>mcain1@usf.edu</t>
  </si>
  <si>
    <t>Reproductive Endocrinology &amp; Infertility (REI)</t>
  </si>
  <si>
    <t>Anthony Imudia</t>
  </si>
  <si>
    <t>aimudia@usf.edu</t>
  </si>
  <si>
    <t>OPHTHALMOLOGY</t>
  </si>
  <si>
    <t>Ramesh Ayyala</t>
  </si>
  <si>
    <t>TBD</t>
  </si>
  <si>
    <t>974-4835</t>
  </si>
  <si>
    <t>MDC 21</t>
  </si>
  <si>
    <t>FOB 1200K</t>
  </si>
  <si>
    <t>974-5621</t>
  </si>
  <si>
    <t>Glaucoma</t>
  </si>
  <si>
    <t>rayyala@usf.edu</t>
  </si>
  <si>
    <t>ORTHOPAEDIC SURGERY</t>
  </si>
  <si>
    <t>Roy Sanders</t>
  </si>
  <si>
    <t>Nikki Rives</t>
  </si>
  <si>
    <t>253-2068</t>
  </si>
  <si>
    <t>HMT710</t>
  </si>
  <si>
    <t>nrives@usf.edu</t>
  </si>
  <si>
    <t>Orthopaedic Sports Medicine</t>
  </si>
  <si>
    <t>MSK (Musculoskeletal)</t>
  </si>
  <si>
    <t>Odion Binitie</t>
  </si>
  <si>
    <t>Odion.Binitie@moffitt.org</t>
  </si>
  <si>
    <t>Beliza Rohena</t>
  </si>
  <si>
    <t>745-4787</t>
  </si>
  <si>
    <t>Beliza.Rohena@moffitt.org</t>
  </si>
  <si>
    <t>OTOLARYNGOLOGY</t>
  </si>
  <si>
    <t xml:space="preserve">Kestutis Boyev </t>
  </si>
  <si>
    <t>pboyev@usf.edu</t>
  </si>
  <si>
    <t>MDC 73</t>
  </si>
  <si>
    <t>MDF 5166</t>
  </si>
  <si>
    <t>PATHOLOGY-ANATOMIC &amp; CLINICAL</t>
  </si>
  <si>
    <t>Anne Champeaux</t>
  </si>
  <si>
    <t>Evita Henderson-Jackson</t>
  </si>
  <si>
    <t>Michelle Burnham</t>
  </si>
  <si>
    <t>396-2515</t>
  </si>
  <si>
    <t>MDC 11</t>
  </si>
  <si>
    <t>MDF 5184</t>
  </si>
  <si>
    <t>mburnham@usf.edu</t>
  </si>
  <si>
    <t>905-9896</t>
  </si>
  <si>
    <t>Cytopathology</t>
  </si>
  <si>
    <t>Angie Courtney</t>
  </si>
  <si>
    <t>745-8535</t>
  </si>
  <si>
    <t>angie.courtney@moffitt.org</t>
  </si>
  <si>
    <t>449-8398</t>
  </si>
  <si>
    <t>Forensic Pathology</t>
  </si>
  <si>
    <t>Hematopathology</t>
  </si>
  <si>
    <t>Ling Zhang</t>
  </si>
  <si>
    <t>Ling.Zhang@moffitt.org</t>
  </si>
  <si>
    <t>745-4064</t>
  </si>
  <si>
    <t>PEDIATRICS</t>
  </si>
  <si>
    <t>Sharon Dabrow</t>
  </si>
  <si>
    <t>sdabrow@usf.edu</t>
  </si>
  <si>
    <t>Panida Sriaroon</t>
  </si>
  <si>
    <t>psriaroo@usf.edu</t>
  </si>
  <si>
    <t>727-553-3406</t>
  </si>
  <si>
    <t>CRI 4008</t>
  </si>
  <si>
    <t>727-553-1295</t>
  </si>
  <si>
    <t>Neonatal-Perinatal Medicine</t>
  </si>
  <si>
    <t>Stephanie Helms</t>
  </si>
  <si>
    <t>844-3437</t>
  </si>
  <si>
    <t>stephanie15@usf.edu</t>
  </si>
  <si>
    <t>844-1674</t>
  </si>
  <si>
    <t>Marissa McCarthy</t>
  </si>
  <si>
    <t>Marissa.Mccarthy@va.gov</t>
  </si>
  <si>
    <t>Shereena Farrington</t>
  </si>
  <si>
    <t>974-4142</t>
  </si>
  <si>
    <t>sfarring@usf.edu</t>
  </si>
  <si>
    <t>974-5229</t>
  </si>
  <si>
    <t>Spinal Cord Injury Medicine</t>
  </si>
  <si>
    <t>Tommy Yu</t>
  </si>
  <si>
    <t>PLASTIC SURGERY</t>
  </si>
  <si>
    <t>Michael Harrington</t>
  </si>
  <si>
    <t>mharring@usf.edu</t>
  </si>
  <si>
    <t>Courtney Johns-Rejano</t>
  </si>
  <si>
    <t>974-8364</t>
  </si>
  <si>
    <t>STC - 7th Floor</t>
  </si>
  <si>
    <t>STC 7019</t>
  </si>
  <si>
    <t>cbjohns6@usf.edu</t>
  </si>
  <si>
    <t>259-8660</t>
  </si>
  <si>
    <t>PSYCHIATRY</t>
  </si>
  <si>
    <t>Daniel Fallon</t>
  </si>
  <si>
    <t>dfallon1@usf.edu</t>
  </si>
  <si>
    <t>974-2805</t>
  </si>
  <si>
    <t>MDC 14</t>
  </si>
  <si>
    <t>974-2478</t>
  </si>
  <si>
    <t>Addiction Psychiatry</t>
  </si>
  <si>
    <t>Mildred Barnett</t>
  </si>
  <si>
    <t>Mildred.Barnett@va.gov</t>
  </si>
  <si>
    <t>974-5926</t>
  </si>
  <si>
    <t>rmcknigh@usf.edu</t>
  </si>
  <si>
    <t>Child &amp; Adolescent Psychiatry</t>
  </si>
  <si>
    <t>Forensic Psychiatry</t>
  </si>
  <si>
    <t>Geriatric Psychiatry</t>
  </si>
  <si>
    <t>Gregory Sullivan</t>
  </si>
  <si>
    <t>gsulliv1@usf.edu</t>
  </si>
  <si>
    <t>RADIATION ONCOLOGY</t>
  </si>
  <si>
    <t>Jessica Frakes</t>
  </si>
  <si>
    <t>Jessica.Frakes@Moffitt.org</t>
  </si>
  <si>
    <t>RADIOLOGY-Diagnostic</t>
  </si>
  <si>
    <t>Krishna Nallamshetty</t>
  </si>
  <si>
    <t>250-2547</t>
  </si>
  <si>
    <t>Body Imaging</t>
  </si>
  <si>
    <t>Rajendra Kedar</t>
  </si>
  <si>
    <t>Tracy Colley</t>
  </si>
  <si>
    <t>259-8515</t>
  </si>
  <si>
    <t>tcolley@usf.edu</t>
  </si>
  <si>
    <t>CardioThoracic Imaging</t>
  </si>
  <si>
    <t>Interventional Radiology (Integrated)</t>
  </si>
  <si>
    <t>Glenn Hoots</t>
  </si>
  <si>
    <t>hoots@usf.edu</t>
  </si>
  <si>
    <t>Interventional Radiology (Independent)</t>
  </si>
  <si>
    <t xml:space="preserve">Musculoskeletal </t>
  </si>
  <si>
    <t>Neelesh Prakash</t>
  </si>
  <si>
    <t>neeleshprakash@hotmail.com 
Nprakash@usf.edu</t>
  </si>
  <si>
    <t>Neuroradiology</t>
  </si>
  <si>
    <t>MRI Radiology</t>
  </si>
  <si>
    <t>rajkedar@gmail.com
rkedar@usf.edu</t>
  </si>
  <si>
    <t>Emergency Radiology</t>
  </si>
  <si>
    <t>SURGERY</t>
  </si>
  <si>
    <t>Murray Shames</t>
  </si>
  <si>
    <t>Adham Saad</t>
  </si>
  <si>
    <t>adhamsaad@usf.edu</t>
  </si>
  <si>
    <t>974-0078</t>
  </si>
  <si>
    <t>MDC 3167</t>
  </si>
  <si>
    <t xml:space="preserve">Colon-Rectal </t>
  </si>
  <si>
    <t>Lisa Moudgill</t>
  </si>
  <si>
    <t>Lisa.Moudgill@va.gov</t>
  </si>
  <si>
    <t>Surgical Critical Care</t>
  </si>
  <si>
    <t>Steven Lorch</t>
  </si>
  <si>
    <t>slorch@usf.edu</t>
  </si>
  <si>
    <t>Vascular Surgery</t>
  </si>
  <si>
    <t>259-0606</t>
  </si>
  <si>
    <t>Vascular Surg - Integrated</t>
  </si>
  <si>
    <t>Surgical Oncology</t>
  </si>
  <si>
    <t>Sean Dineen</t>
  </si>
  <si>
    <t>sean.dineen@moffitt.org</t>
  </si>
  <si>
    <t xml:space="preserve">UROLOGY  </t>
  </si>
  <si>
    <t>Rafael Carrion</t>
  </si>
  <si>
    <t>Trushar Patel</t>
  </si>
  <si>
    <t>tpatel7@usf.edu</t>
  </si>
  <si>
    <t>Eleni Spirou</t>
  </si>
  <si>
    <t>espirou@usf.edu</t>
  </si>
  <si>
    <t>Fellowships under FACULTY AFFAIRS</t>
  </si>
  <si>
    <t>EDUC COORD</t>
  </si>
  <si>
    <t>Advanced Cardiac Imaging</t>
  </si>
  <si>
    <t>Aarti Patel</t>
  </si>
  <si>
    <t>apatel15@usf.edu</t>
  </si>
  <si>
    <t>259-8684</t>
  </si>
  <si>
    <t>STC - Cardiology 5081</t>
  </si>
  <si>
    <t>Advanced Training in Interventional Cardiology</t>
  </si>
  <si>
    <t>Advanced Lung Disease and Lung Transplant Fellowship</t>
  </si>
  <si>
    <t>Kapil Patel</t>
  </si>
  <si>
    <t>kapilpatel@usf.edu</t>
  </si>
  <si>
    <t>Cornea</t>
  </si>
  <si>
    <t>Edgar Espana</t>
  </si>
  <si>
    <t>eespana@usf.edu</t>
  </si>
  <si>
    <t>Retina</t>
  </si>
  <si>
    <t>Swetangi Bhaleeya</t>
  </si>
  <si>
    <t>sbhaleeya@usf.edu</t>
  </si>
  <si>
    <t>Foregut &amp; Bariatric</t>
  </si>
  <si>
    <t>Christopher DuCoin</t>
  </si>
  <si>
    <t>cducoin@usf.edu</t>
  </si>
  <si>
    <t>Cortney Bruce</t>
  </si>
  <si>
    <t>Cortney.Bruce@moffitt.org</t>
  </si>
  <si>
    <t>Jamie Harrington</t>
  </si>
  <si>
    <t>South Tampa Center- STC</t>
  </si>
  <si>
    <t>2 Tampa General Circle; Tampa 33606</t>
  </si>
  <si>
    <t xml:space="preserve">1 Davis </t>
  </si>
  <si>
    <t>1 Davis Blvd, Tampa 33606</t>
  </si>
  <si>
    <t>Faculty Office Building- FOB</t>
  </si>
  <si>
    <t>13220 USF Laurel Drive; Tampa 33612</t>
  </si>
  <si>
    <t>17 Davis</t>
  </si>
  <si>
    <t>17 Davis Blvd, Tampa 33606</t>
  </si>
  <si>
    <t>Moffitt Cancer Center- MCC</t>
  </si>
  <si>
    <t>12902 Magnolia Drive; Tampa 33612</t>
  </si>
  <si>
    <t>USF Eye Institute</t>
  </si>
  <si>
    <t>13127 USF Magnolia Drive; Tampa 33612</t>
  </si>
  <si>
    <t>Tampa General Hospital- TGH</t>
  </si>
  <si>
    <t>1 Tampa General Circle, Tampa 33606</t>
  </si>
  <si>
    <t>Affiliated Hospital, GME and "Other Good Contacts"</t>
  </si>
  <si>
    <t>NAME</t>
  </si>
  <si>
    <t>CONTACT</t>
  </si>
  <si>
    <t xml:space="preserve">AFFILIATES </t>
  </si>
  <si>
    <t>Johns Hopkins All Children's</t>
  </si>
  <si>
    <t>727-767-4454</t>
  </si>
  <si>
    <r>
      <t>600 5</t>
    </r>
    <r>
      <rPr>
        <vertAlign val="superscript"/>
        <sz val="11"/>
        <rFont val="Arial Narrow"/>
        <family val="2"/>
      </rPr>
      <t>th</t>
    </r>
    <r>
      <rPr>
        <sz val="11"/>
        <rFont val="Arial Narrow"/>
        <family val="2"/>
      </rPr>
      <t xml:space="preserve"> St South, Suite 3100, 3rd Floor, St Petersburg, FL  33701</t>
    </r>
  </si>
  <si>
    <t>727-767-8804</t>
  </si>
  <si>
    <t>Onboarding:  Chelse Crump</t>
  </si>
  <si>
    <t>727-767-4106</t>
  </si>
  <si>
    <t>ccrump6@jhmi.edu</t>
  </si>
  <si>
    <t>BayPines Healthcare System</t>
  </si>
  <si>
    <t>vhabayacademicaffiliations@va.gov</t>
  </si>
  <si>
    <t>Bay Pines VA Healthcare System, P. O. Box 5005, Bay Pines, FL  33744</t>
  </si>
  <si>
    <t>727-398-9556</t>
  </si>
  <si>
    <t>727-398-6661 x14038</t>
  </si>
  <si>
    <t>Sean.Clayton@va.gov</t>
  </si>
  <si>
    <t>James A Haley VA Hospital</t>
  </si>
  <si>
    <t xml:space="preserve">Sonia Rivera                                    </t>
  </si>
  <si>
    <t>813-972-2000 x2197</t>
  </si>
  <si>
    <t>JAHVA, Office of ACOS-Educ., Rm 130, 13000 Bruce B Downs Blvd, (11J), Tampa, FL  33612</t>
  </si>
  <si>
    <t>sonia.rivera2@va.gov</t>
  </si>
  <si>
    <t>813-631-3409</t>
  </si>
  <si>
    <t>Moffitt Cancer Center</t>
  </si>
  <si>
    <t>Christine Hanna</t>
  </si>
  <si>
    <t>813-745-6038</t>
  </si>
  <si>
    <t>Moffitt Cancer Center, Office of GME, 12902 Magnolia Drive, Tampa, FL  33612   (MCC 4035)</t>
  </si>
  <si>
    <t>Christine.Hanna@Moffitt.org</t>
  </si>
  <si>
    <t>813-745-4064</t>
  </si>
  <si>
    <t>813-745-4989</t>
  </si>
  <si>
    <t>Moffitt Cancer Center, Office of GME, 12902 Magnolia Drive, Tampa, FL  33612  (MCC 4035)</t>
  </si>
  <si>
    <t>Morton Plant Hosp / Family Med</t>
  </si>
  <si>
    <t>Turley Family Health Ctr., 807 N. Myrtle Avenue, Clearwater, FL  33755</t>
  </si>
  <si>
    <t>Tampa General Hospital</t>
  </si>
  <si>
    <t>813-844-7413</t>
  </si>
  <si>
    <t>1 Tampa General Circle, J402, Tpa, FL  33606</t>
  </si>
  <si>
    <t>813-844-1255</t>
  </si>
  <si>
    <t>TGHGMEoffice@tgh.org</t>
  </si>
  <si>
    <t>GME</t>
  </si>
  <si>
    <t>Cuc Mai, MD</t>
  </si>
  <si>
    <t>Sr. Associate Dean, GME</t>
  </si>
  <si>
    <t>cmai@usf.edu</t>
  </si>
  <si>
    <t>Maya Balakrishnan, MD</t>
  </si>
  <si>
    <t>Dir of Quality &amp; Safety, GME</t>
  </si>
  <si>
    <t>mbalakri@usf.edu</t>
  </si>
  <si>
    <t>henderse@usf.edu</t>
  </si>
  <si>
    <t>GME Patient Safety Officer</t>
  </si>
  <si>
    <t>Brad Clark, MBA, MS</t>
  </si>
  <si>
    <t>Director, GME</t>
  </si>
  <si>
    <t>bradclark@usf.edu</t>
  </si>
  <si>
    <t>Hannah Ware</t>
  </si>
  <si>
    <t>Academic Services Administrator</t>
  </si>
  <si>
    <t>hannahf@usf.edu</t>
  </si>
  <si>
    <t>Aiying Zhen, MA</t>
  </si>
  <si>
    <t>azhen@usf.edu</t>
  </si>
  <si>
    <t>Victoria Wales</t>
  </si>
  <si>
    <t>vwales@usf.edu</t>
  </si>
  <si>
    <t>Administrative Specialist</t>
  </si>
  <si>
    <t>Stephanie Tomlinson, MLIS, AHIP</t>
  </si>
  <si>
    <t>GME Librarian</t>
  </si>
  <si>
    <t>813-974-6449</t>
  </si>
  <si>
    <t>Shimberg Library</t>
  </si>
  <si>
    <t>smtomlinson@usf.edu</t>
  </si>
  <si>
    <t>"OTHER GOOD CONTACTS"</t>
  </si>
  <si>
    <t>Medical Heath Admin Contact:</t>
  </si>
  <si>
    <t>Send ALL e-mails to:</t>
  </si>
  <si>
    <t>mha@health.usf.edu</t>
  </si>
  <si>
    <t>Medical Health Administration</t>
  </si>
  <si>
    <t>Sheryl Chewning, RN, BSN</t>
  </si>
  <si>
    <t>813-974-0241</t>
  </si>
  <si>
    <t>Morsani, 6th fl  (MDH 6108)</t>
  </si>
  <si>
    <t xml:space="preserve">sac@usf.edu </t>
  </si>
  <si>
    <t>813-974-3415</t>
  </si>
  <si>
    <t>Claudia Ardon</t>
  </si>
  <si>
    <t>813-974-3163</t>
  </si>
  <si>
    <t xml:space="preserve">Katherine Kimbrel, LPN     </t>
  </si>
  <si>
    <t>813-974-5171</t>
  </si>
  <si>
    <t>Rosario Davila                  </t>
  </si>
  <si>
    <t>813-974-0035</t>
  </si>
  <si>
    <t>Human Resources - USF</t>
  </si>
  <si>
    <t>813-974-0586</t>
  </si>
  <si>
    <t>4202 E Fowler, SVC 2172</t>
  </si>
  <si>
    <t>tljacks2@usf.edu</t>
  </si>
  <si>
    <t>813-974-4466</t>
  </si>
  <si>
    <t>Business Office - USF</t>
  </si>
  <si>
    <t>Idalia Frometa</t>
  </si>
  <si>
    <t>813-974-5295</t>
  </si>
  <si>
    <t>MDC 66</t>
  </si>
  <si>
    <t>ifrometa@usf.edu</t>
  </si>
  <si>
    <t>813-974-3386</t>
  </si>
  <si>
    <t>Muniz &amp; Assoc</t>
  </si>
  <si>
    <t>813-258-0033</t>
  </si>
  <si>
    <t>601 Bayshore Blvd., Suite 645, Tpa, FL  33606</t>
  </si>
  <si>
    <t>813-258-1702</t>
  </si>
  <si>
    <t>Deputy General Counsel - GME</t>
  </si>
  <si>
    <t>Robert Pelaia</t>
  </si>
  <si>
    <t xml:space="preserve">Asst:  Tiffany Patterson  </t>
  </si>
  <si>
    <t>patterson29@usf.edu</t>
  </si>
  <si>
    <t>Self Insurance Program</t>
  </si>
  <si>
    <t>813-974-8008</t>
  </si>
  <si>
    <t>For claims history:</t>
  </si>
  <si>
    <t>USFSIP@usf.edu</t>
  </si>
  <si>
    <t>813-974-8114</t>
  </si>
  <si>
    <t>250-2565
250-2790</t>
  </si>
  <si>
    <t>Marianne Duggan</t>
  </si>
  <si>
    <t>dugganm@usf.edu</t>
  </si>
  <si>
    <t>juheekim@usf.edu</t>
  </si>
  <si>
    <t>CSB 2-GME</t>
  </si>
  <si>
    <t>3rd Floor</t>
  </si>
  <si>
    <t>CSB2-GME</t>
  </si>
  <si>
    <t>Transplant Hepatology</t>
  </si>
  <si>
    <t>Consultation-Liaison Psychiatry</t>
  </si>
  <si>
    <t>Kristina Chechotka</t>
  </si>
  <si>
    <t> kchechotka@usf.edu</t>
  </si>
  <si>
    <t>Interventional Pulmonology Fellowship</t>
  </si>
  <si>
    <t>Clinical Informatics</t>
  </si>
  <si>
    <t>heatherranado@usf.edu</t>
  </si>
  <si>
    <t>Puya Alikhani</t>
  </si>
  <si>
    <t>Yarema Bezchlibnyk</t>
  </si>
  <si>
    <t>kalkhalloufi@tgmg.org</t>
  </si>
  <si>
    <t xml:space="preserve"> Kawtar Al Khalloufi</t>
  </si>
  <si>
    <t>yaremab@usf.edu</t>
  </si>
  <si>
    <t>palikhan@usf.edu</t>
  </si>
  <si>
    <t>Naveen Narayanankutty</t>
  </si>
  <si>
    <t>Ju Hee Katzman</t>
  </si>
  <si>
    <t>np3@usf.edu</t>
  </si>
  <si>
    <t>W. Dwight Miller</t>
  </si>
  <si>
    <t>millerw5@usf.edu</t>
  </si>
  <si>
    <t>dremaley@usf.edu</t>
  </si>
  <si>
    <t>CAMLS Interprofessional Simulation Fellowship</t>
  </si>
  <si>
    <t>sagazzi@usf.edu</t>
  </si>
  <si>
    <t>Siviero Agazzi</t>
  </si>
  <si>
    <t>hnatcheva@usf.edu</t>
  </si>
  <si>
    <t xml:space="preserve">Hristina Natcheva </t>
  </si>
  <si>
    <t>Miriah Denbo</t>
  </si>
  <si>
    <t>denbom@usf.edu</t>
  </si>
  <si>
    <t>Helen Memoli</t>
  </si>
  <si>
    <t>hmemoli@usf.edu</t>
  </si>
  <si>
    <t>N/A</t>
  </si>
  <si>
    <t>974-2034</t>
  </si>
  <si>
    <t>Faculty Office Building- 12901 Bruce B. Downs Blvd, MDC 82</t>
  </si>
  <si>
    <t>250-2329</t>
  </si>
  <si>
    <t>Farnaz Tabatabaian</t>
  </si>
  <si>
    <t>ftabatab@usf.edu</t>
  </si>
  <si>
    <t>STC 7062</t>
  </si>
  <si>
    <t>Stereotactic and Functional Neurosurgery Fellowship</t>
  </si>
  <si>
    <t>974-9824</t>
  </si>
  <si>
    <t>Caroline Chebli</t>
  </si>
  <si>
    <t>cchebli@usf.edu</t>
  </si>
  <si>
    <t>Jennifer Dulin</t>
  </si>
  <si>
    <t>jddulin@usf.edu</t>
  </si>
  <si>
    <t xml:space="preserve">Normaliz Rodriguez </t>
  </si>
  <si>
    <t>Martin Aldana-Campos</t>
  </si>
  <si>
    <t>Nicholas Panetta</t>
  </si>
  <si>
    <t>Carmela Villanueva</t>
  </si>
  <si>
    <t>cvillanueva3@usf.edu</t>
  </si>
  <si>
    <t>John Hodgson</t>
  </si>
  <si>
    <t>jamie.harrington@moffitt.org</t>
  </si>
  <si>
    <t>sana.tabbara@moffitt.org</t>
  </si>
  <si>
    <t>Sana Tabbara</t>
  </si>
  <si>
    <t>MOFFITT sponsored Fellowships- Contact  Information-            Please click link</t>
  </si>
  <si>
    <t>Moffitt sponsored Fellowship Contact information</t>
  </si>
  <si>
    <t xml:space="preserve">Mathdany Clark </t>
  </si>
  <si>
    <t>Ashley Mohammed</t>
  </si>
  <si>
    <t>CNS-Endovascular Surgery</t>
  </si>
  <si>
    <t>maldana@flkidney.com</t>
  </si>
  <si>
    <t>Trey Remaley</t>
  </si>
  <si>
    <t>john_hodgson@teamhealth.com</t>
  </si>
  <si>
    <t>mealomar@usf.edu</t>
  </si>
  <si>
    <t>Mohammed Alomar</t>
  </si>
  <si>
    <t>Normalizrodriguez@usf.edu</t>
  </si>
  <si>
    <t xml:space="preserve"> Ryan Wagoner</t>
  </si>
  <si>
    <t>Hallie Twomey</t>
  </si>
  <si>
    <t>Hallie.Twomey@baycare.org</t>
  </si>
  <si>
    <t>Jing-Yi Chern</t>
  </si>
  <si>
    <t>jing-yi.chern@moffitt.org</t>
  </si>
  <si>
    <t>dmcarthur@usf.edu</t>
  </si>
  <si>
    <t>Destiny McArthur</t>
  </si>
  <si>
    <t xml:space="preserve">Quincy Yott         </t>
  </si>
  <si>
    <t xml:space="preserve">qyott@usf.edu    </t>
  </si>
  <si>
    <t>Sharon Staine</t>
  </si>
  <si>
    <t>sstaine@usf.edu</t>
  </si>
  <si>
    <t>teena.geiger@moffitt.org</t>
  </si>
  <si>
    <t>Teena Geiger</t>
  </si>
  <si>
    <t>813-449-8398</t>
  </si>
  <si>
    <t>745-0589</t>
  </si>
  <si>
    <t>Fiscal &amp; Bus Analyst II</t>
  </si>
  <si>
    <t>Associate Director-Accreditation</t>
  </si>
  <si>
    <t>Assistant Director (New Innovations)</t>
  </si>
  <si>
    <t>J342</t>
  </si>
  <si>
    <t>250-2261</t>
  </si>
  <si>
    <t>Psychiatry Center, Room 233</t>
  </si>
  <si>
    <t>Psychiatry Center, Rm 233</t>
  </si>
  <si>
    <t>ANESTHESIOLOGY AND PERIOPERATIVE MEDICINE</t>
  </si>
  <si>
    <t>Peter Wu</t>
  </si>
  <si>
    <t>Anesthesiology</t>
  </si>
  <si>
    <t>561-209-1501</t>
  </si>
  <si>
    <t>mnoel@usf.edu</t>
  </si>
  <si>
    <t>Rimma McKnight</t>
  </si>
  <si>
    <t>Sports Medicine</t>
  </si>
  <si>
    <t>396-2736</t>
  </si>
  <si>
    <t>FOB 4125</t>
  </si>
  <si>
    <t>Neurocritical Care Fellowship</t>
  </si>
  <si>
    <t>tommy.yu@va.gov</t>
  </si>
  <si>
    <t>FOB 4th Floor</t>
  </si>
  <si>
    <t>Gregory Iannuzzi</t>
  </si>
  <si>
    <t>iannuzzi@usf.edu</t>
  </si>
  <si>
    <t>Cayla Sanelli</t>
  </si>
  <si>
    <t>csanelli@usf.edu</t>
  </si>
  <si>
    <t>Jason Wilson</t>
  </si>
  <si>
    <t>HMT740</t>
  </si>
  <si>
    <t>Suite 740</t>
  </si>
  <si>
    <t>Sisir Akkineni</t>
  </si>
  <si>
    <t>akkinenis@usf.edu</t>
  </si>
  <si>
    <t>Suite 450</t>
  </si>
  <si>
    <t>5 Tampa General Circle
HMT 4th Floor, 
Tampa, Florida 33606</t>
  </si>
  <si>
    <t>865-347-5159</t>
  </si>
  <si>
    <t>745-4989</t>
  </si>
  <si>
    <t>821-9702</t>
  </si>
  <si>
    <t>Physical Medicine &amp; Rehabilitation</t>
  </si>
  <si>
    <t>Mark Moseley</t>
  </si>
  <si>
    <t>brittanyburrell@usf.edu</t>
  </si>
  <si>
    <t>Brittany Burrell</t>
  </si>
  <si>
    <t>Keidy Martinez</t>
  </si>
  <si>
    <t>martinez535@usf.edu</t>
  </si>
  <si>
    <t>Ashley Fowler 
Larissa Staudacher</t>
  </si>
  <si>
    <t>Ashley Fowler  
Larissa Staudacher</t>
  </si>
  <si>
    <t>amfowler1@usf.edu 
larissas19@usf.edu</t>
  </si>
  <si>
    <t xml:space="preserve">amfowler1@usf.edu           larissas19@usf.edu                              </t>
  </si>
  <si>
    <t xml:space="preserve">Hillsborough Cnty.           Medical Examiner                   11025 North 46th St.             Tpa, FL  33612
</t>
  </si>
  <si>
    <t>259-8783        259-8853</t>
  </si>
  <si>
    <t>974-3659         974-2406</t>
  </si>
  <si>
    <t>Family Medicine - TGH</t>
  </si>
  <si>
    <t>Gynecologic Oncology- Moffit</t>
  </si>
  <si>
    <t>Gynecologic Oncology- TGH</t>
  </si>
  <si>
    <t>: Vaagn Andikyan</t>
  </si>
  <si>
    <t>andikyan@usf.edu</t>
  </si>
  <si>
    <t>Karim Hanna</t>
  </si>
  <si>
    <t>Meghan Coles</t>
  </si>
  <si>
    <t>mconner1@usf.edu</t>
  </si>
  <si>
    <t>khanna@usf.edu</t>
  </si>
  <si>
    <t>STC 5036                                                                                                STC 5034</t>
  </si>
  <si>
    <t>Elizabeth Melzer</t>
  </si>
  <si>
    <t>Elizabeth.Melzer@va.gov</t>
  </si>
  <si>
    <t>Natalia.Weare-Regales@va.gov</t>
  </si>
  <si>
    <t>Natalia Weare-Reales</t>
  </si>
  <si>
    <t>Katie Bailey</t>
  </si>
  <si>
    <t>Katie.Bailey@va.gov</t>
  </si>
  <si>
    <t>Sashi Inkollu</t>
  </si>
  <si>
    <t>sinkollu@usf.edu</t>
  </si>
  <si>
    <t xml:space="preserve"> Veena Lingam</t>
  </si>
  <si>
    <t>Veena.Lingam@Moffitt.org</t>
  </si>
  <si>
    <t>813-396-0730 813-396-0620</t>
  </si>
  <si>
    <t>Steven Ford</t>
  </si>
  <si>
    <t>slford2@usf.edu</t>
  </si>
  <si>
    <t xml:space="preserve">Morgyn Tucker
Anna Nordhagen    </t>
  </si>
  <si>
    <t>Morgyn Tucker
Anna Nordhagen</t>
  </si>
  <si>
    <t>morgyntucker@usf.edu      anna41@usf.edu</t>
  </si>
  <si>
    <t>Family Medicine-</t>
  </si>
  <si>
    <t>Robert Zamore</t>
  </si>
  <si>
    <t>University of South Florida Tampa General Abdominal Transplant Fellowship</t>
  </si>
  <si>
    <t>rhogen@tgh.org</t>
  </si>
  <si>
    <t>rzamore@usf.edu</t>
  </si>
  <si>
    <t xml:space="preserve">Dr. Kass </t>
  </si>
  <si>
    <t xml:space="preserve">Rachel Hogen </t>
  </si>
  <si>
    <t>kzemina@usf.edu</t>
  </si>
  <si>
    <t xml:space="preserve">Paul Rodriguez-Waitkus </t>
  </si>
  <si>
    <t xml:space="preserve"> prodrig4@usf.edu</t>
  </si>
  <si>
    <t xml:space="preserve">                                   PerkinsAR@hcfl.gov
</t>
  </si>
  <si>
    <t xml:space="preserve">                                             jkass@usf.edu</t>
  </si>
  <si>
    <t>jfeliberti@tgmg.org</t>
  </si>
  <si>
    <t>Jason Feliberti</t>
  </si>
  <si>
    <t>amfowler1@usf.edu  
larissas19@usf.edu</t>
  </si>
  <si>
    <t>259-8725        259-8693</t>
  </si>
  <si>
    <t>Psychiatry-TGBHH</t>
  </si>
  <si>
    <t>Alexis Cohen-Oram</t>
  </si>
  <si>
    <t>ancohen@usf.edu</t>
  </si>
  <si>
    <t>Jaimie Giordano</t>
  </si>
  <si>
    <t>jegiordano@usf.edu</t>
  </si>
  <si>
    <t>Matthew Mifsud</t>
  </si>
  <si>
    <t>Nishit Patel</t>
  </si>
  <si>
    <t>Anjali Kaimal</t>
  </si>
  <si>
    <t>Harry Van Loveren</t>
  </si>
  <si>
    <t xml:space="preserve">
John Scott
Nicole Crawford 
</t>
  </si>
  <si>
    <t>john33@usf.edu
nicole1@usf.edu</t>
  </si>
  <si>
    <t>Senior Academic Services Administrator</t>
  </si>
  <si>
    <t>Services Support Staff</t>
  </si>
  <si>
    <t>GME Well Committee Director</t>
  </si>
  <si>
    <t xml:space="preserve">Staff Assistant </t>
  </si>
  <si>
    <t>Tina Brar</t>
  </si>
  <si>
    <t>tbrar@usf.edu</t>
  </si>
  <si>
    <t xml:space="preserve">Ashley Fowler   
  Larissa Staudacher </t>
  </si>
  <si>
    <t>Shay Raffensperger</t>
  </si>
  <si>
    <t>shayr@usf.edu</t>
  </si>
  <si>
    <t xml:space="preserve">julie.dill@jhmi.edu </t>
  </si>
  <si>
    <t>Julie Dill, MHA</t>
  </si>
  <si>
    <t>Caitlynn Runnells</t>
  </si>
  <si>
    <t xml:space="preserve">Academic Services Admin - Accreditation </t>
  </si>
  <si>
    <t xml:space="preserve">runnellsc@usf.edu </t>
  </si>
  <si>
    <t xml:space="preserve">     Kristen Zemina </t>
  </si>
  <si>
    <t>Teresa Flaitz</t>
  </si>
  <si>
    <t>teresaflaitz@usf.edu</t>
  </si>
  <si>
    <t>mm143@usf.edu</t>
  </si>
  <si>
    <t>Melissa Ann Moore</t>
  </si>
  <si>
    <t>Cathy Lynch</t>
  </si>
  <si>
    <t>lynch6@usf.edu</t>
  </si>
  <si>
    <t>William Hudson</t>
  </si>
  <si>
    <t>williamhudson@usf.edu</t>
  </si>
  <si>
    <t xml:space="preserve"> Waldo Guerrero</t>
  </si>
  <si>
    <t>wrguerre@usf.edu</t>
  </si>
  <si>
    <t xml:space="preserve">  Ashley Perkins </t>
  </si>
  <si>
    <t>Urogynecology &amp; Reconstructive Pelvic Surgery</t>
  </si>
  <si>
    <t>kaitlin32@usf.edu anadriscoll@usf.edu</t>
  </si>
  <si>
    <t>Heather Niezgoda</t>
  </si>
  <si>
    <t xml:space="preserve">William Mitchell Millenia Munguia </t>
  </si>
  <si>
    <t>williammitchell@usf.edu millennia@usf.edu</t>
  </si>
  <si>
    <t>Noah McCausland</t>
  </si>
  <si>
    <t>mccauslandn@usf.edu</t>
  </si>
  <si>
    <t xml:space="preserve"> Eli Perez-Colon</t>
  </si>
  <si>
    <t>eperezco@usf.edu</t>
  </si>
  <si>
    <t>ckuehling@usf.edu</t>
  </si>
  <si>
    <t>Caroline Kuehling</t>
  </si>
  <si>
    <t>Shreya Narayanan</t>
  </si>
  <si>
    <t>snarayanan@usf.edu</t>
  </si>
  <si>
    <t>Sloan Floyd         Sarah Sutherland</t>
  </si>
  <si>
    <t>alicefloyd@usf.edu sarahsutherland@usf.edu</t>
  </si>
  <si>
    <t>Kimberly Jones   Sarah Sutherland</t>
  </si>
  <si>
    <t>Amaya Oyola     Sarah Sutherland</t>
  </si>
  <si>
    <t>kimberlyjones@usf.edu sarahsutherland@usf.edu</t>
  </si>
  <si>
    <t>amayaoyola@usf.edu sarahsutherland@usf.edu</t>
  </si>
  <si>
    <t>Alyssa Arrieta                                       Joanna Williams</t>
  </si>
  <si>
    <t>aarrieta@tgh.org                jwilliams@tgh.org</t>
  </si>
  <si>
    <t>John Scott           Nicole Crawford</t>
  </si>
  <si>
    <t>Maria Kapusta Vanessa Medina</t>
  </si>
  <si>
    <t>Maria Kapusta
Vanessa Medina</t>
  </si>
  <si>
    <t>mariakapusta@usf.edu
medinav2@usf.edu</t>
  </si>
  <si>
    <t xml:space="preserve">mariakapusta@usf.edu medinav2@usf.edu                </t>
  </si>
  <si>
    <t xml:space="preserve">mariakapusta@usf.edu
medinav2@usf.edu </t>
  </si>
  <si>
    <t xml:space="preserve">Michelle Campbell Helen Eisenberg </t>
  </si>
  <si>
    <t>memaldonado@usf.edu  heisenberg@usf.edu</t>
  </si>
  <si>
    <t xml:space="preserve">Michele Dunham Tanjina Jalil </t>
  </si>
  <si>
    <t>michele_dunham@teamhealth.com Tanjina_Jalil@teamhealth.com</t>
  </si>
  <si>
    <t>Joan Faull</t>
  </si>
  <si>
    <t>joanfaull@usf.edu</t>
  </si>
  <si>
    <t>727-467-2404</t>
  </si>
  <si>
    <t>972-2000 x 105379</t>
  </si>
  <si>
    <t>7A-734 (James A Haley VA)</t>
  </si>
  <si>
    <t>Chantal Vazquez</t>
  </si>
  <si>
    <t>cvazquez2@usf.edu</t>
  </si>
  <si>
    <t xml:space="preserve">
 Chantal Vazquez Tasha Chau
Sabrina Reyna      Liza Erwin</t>
  </si>
  <si>
    <t>doim-residency@usf.edu</t>
  </si>
  <si>
    <t>813.259.8519</t>
  </si>
  <si>
    <t>2rd Floor</t>
  </si>
  <si>
    <t xml:space="preserve">
   Cheryl Taskey</t>
  </si>
  <si>
    <t>813-745-3965</t>
  </si>
  <si>
    <t>Cheryl.Taskey@moffitt.org</t>
  </si>
  <si>
    <t xml:space="preserve"> 974-5926</t>
  </si>
  <si>
    <t>Fiscal &amp; Business Specialist</t>
  </si>
  <si>
    <t>813-974-5628</t>
  </si>
  <si>
    <t xml:space="preserve"> 1303 W Kennedy Blvd, Tampa, FL 3360</t>
  </si>
  <si>
    <t>813-396-9320</t>
  </si>
  <si>
    <t>3515 E. Fletcher Avenue, MDC 14, Tampa, FL 33613</t>
  </si>
  <si>
    <t>USF Department of Neurology – FHSC Building
39 Columbia Drive, 6th Floor
Tampa, FL 33606</t>
  </si>
  <si>
    <t xml:space="preserve">Kaitlin Smith             Ana Driscoll  </t>
  </si>
  <si>
    <t xml:space="preserve">
  Nicole Llerena      Vivian Ramirez   </t>
  </si>
  <si>
    <t xml:space="preserve">
llerenan@usf.edu     vhinojosa@usf.edu</t>
  </si>
  <si>
    <t xml:space="preserve">Kaitlin Bressler </t>
  </si>
  <si>
    <t>kaitlin.bressler@moffitt.org</t>
  </si>
  <si>
    <t>250-2605</t>
  </si>
  <si>
    <t>TGH J342A</t>
  </si>
  <si>
    <t xml:space="preserve">Kaitlin Smith             Ana Driscoll        </t>
  </si>
  <si>
    <t>STC 7th Floor</t>
  </si>
  <si>
    <t>arogers1@usf.edu</t>
  </si>
  <si>
    <t>Ashley Rogers Lorimer</t>
  </si>
  <si>
    <t xml:space="preserve">Edgar Espana </t>
  </si>
  <si>
    <t xml:space="preserve">Michael Jaglal </t>
  </si>
  <si>
    <t>Michael.Jaglal@moffitt.org</t>
  </si>
  <si>
    <t>Nicole Riddle</t>
  </si>
  <si>
    <t>riddlen@rha-pa.com</t>
  </si>
  <si>
    <t xml:space="preserve">Nagib Elzein </t>
  </si>
  <si>
    <t>nelzein@usf.edu</t>
  </si>
  <si>
    <t>2nd Floor</t>
  </si>
  <si>
    <t>REVISED:  7.1.2026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</si>
</sst>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10"/>
      <name val="Arial"/>
      <family val="2"/>
    </font>
    <font>
      <b/>
      <sz val="11.5"/>
      <name val="Arial Narrow"/>
      <family val="2"/>
    </font>
    <font>
      <sz val="11.5"/>
      <name val="Arial Narrow"/>
      <family val="2"/>
    </font>
    <font>
      <u/>
      <sz val="11.5"/>
      <color indexed="12"/>
      <name val="Arial Narrow"/>
      <family val="2"/>
    </font>
    <font>
      <sz val="11.5"/>
      <color indexed="8"/>
      <name val="Arial Narrow"/>
      <family val="2"/>
    </font>
    <font>
      <b/>
      <sz val="11.5"/>
      <color indexed="8"/>
      <name val="Arial Narrow"/>
      <family val="2"/>
    </font>
    <font>
      <sz val="11"/>
      <name val="Arial Narrow"/>
      <family val="2"/>
    </font>
    <font>
      <vertAlign val="superscript"/>
      <sz val="11"/>
      <name val="Arial Narrow"/>
      <family val="2"/>
    </font>
    <font>
      <b/>
      <sz val="11"/>
      <name val="Arial Narrow"/>
      <family val="2"/>
    </font>
    <font>
      <b/>
      <u/>
      <sz val="11"/>
      <name val="Arial Narrow"/>
      <family val="2"/>
    </font>
    <font>
      <b/>
      <u/>
      <sz val="11"/>
      <color indexed="12"/>
      <name val="Arial Narrow"/>
      <family val="2"/>
    </font>
    <font>
      <b/>
      <sz val="10"/>
      <name val="Arial Narrow"/>
      <family val="2"/>
    </font>
    <font>
      <b/>
      <sz val="11.5"/>
      <color rgb="FFFF0000"/>
      <name val="Arial Narrow"/>
      <family val="2"/>
    </font>
    <font>
      <b/>
      <i/>
      <sz val="11.5"/>
      <color rgb="FFFF0000"/>
      <name val="Arial Narrow"/>
      <family val="2"/>
    </font>
    <font>
      <sz val="10"/>
      <color indexed="12"/>
      <name val="Arial"/>
      <family val="2"/>
    </font>
    <font>
      <sz val="11"/>
      <color indexed="12"/>
      <name val="Arial Narrow"/>
      <family val="2"/>
    </font>
    <font>
      <sz val="11"/>
      <color rgb="FF0000FF"/>
      <name val="Arial Narrow"/>
      <family val="2"/>
    </font>
    <font>
      <sz val="11"/>
      <color rgb="FF444444"/>
      <name val="Arial Narrow"/>
      <family val="2"/>
    </font>
    <font>
      <sz val="11"/>
      <color indexed="12"/>
      <name val="Arial"/>
      <family val="2"/>
    </font>
    <font>
      <u val="double"/>
      <sz val="11"/>
      <name val="Arial Narrow"/>
      <family val="2"/>
    </font>
    <font>
      <b/>
      <sz val="11.5"/>
      <color rgb="FF242424"/>
      <name val="Arial Narrow"/>
      <family val="2"/>
    </font>
    <font>
      <sz val="11.5"/>
      <color rgb="FF242424"/>
      <name val="Arial Narrow"/>
      <family val="2"/>
    </font>
    <font>
      <sz val="11.5"/>
      <color rgb="FF000000"/>
      <name val="Arial Narrow"/>
      <family val="2"/>
    </font>
    <font>
      <b/>
      <sz val="14"/>
      <name val="Arial Narrow"/>
      <family val="2"/>
    </font>
    <font>
      <u/>
      <sz val="14"/>
      <color indexed="12"/>
      <name val="Arial"/>
      <family val="2"/>
    </font>
    <font>
      <sz val="10"/>
      <name val="Arial Narrow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sz val="10"/>
      <color rgb="FF0000FF"/>
      <name val="Arial"/>
      <family val="2"/>
    </font>
    <font>
      <sz val="10"/>
      <color rgb="FF242424"/>
      <name val="Arial Narrow"/>
      <family val="2"/>
    </font>
    <font>
      <b/>
      <sz val="10.5"/>
      <name val="Arial Narrow"/>
      <family val="2"/>
    </font>
    <font>
      <sz val="10.5"/>
      <name val="Arial Narrow"/>
      <family val="2"/>
    </font>
    <font>
      <sz val="10.5"/>
      <color rgb="FF242424"/>
      <name val="Arial Narrow"/>
      <family val="2"/>
    </font>
    <font>
      <b/>
      <sz val="9"/>
      <name val="Arial Narrow"/>
      <family val="2"/>
    </font>
    <font>
      <sz val="9"/>
      <name val="Arial Narrow"/>
      <family val="2"/>
    </font>
    <font>
      <u/>
      <sz val="11"/>
      <color indexed="12"/>
      <name val="Arial Narrow"/>
      <family val="2"/>
    </font>
    <font>
      <sz val="11"/>
      <color rgb="FF000000"/>
      <name val="Calibri"/>
      <family val="2"/>
    </font>
    <font>
      <sz val="10"/>
      <color rgb="FF000000"/>
      <name val="Arial Narrow"/>
      <family val="2"/>
    </font>
    <font>
      <sz val="1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DEBF7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4" fillId="0" borderId="0"/>
    <xf numFmtId="0" fontId="1" fillId="0" borderId="0"/>
  </cellStyleXfs>
  <cellXfs count="297">
    <xf numFmtId="0" fontId="0" fillId="0" borderId="0" xfId="0"/>
    <xf numFmtId="0" fontId="5" fillId="3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6" fillId="0" borderId="1" xfId="0" applyFont="1" applyBorder="1" applyAlignment="1">
      <alignment vertical="center"/>
    </xf>
    <xf numFmtId="0" fontId="5" fillId="0" borderId="1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7" fillId="0" borderId="0" xfId="1" applyFont="1" applyFill="1" applyBorder="1" applyAlignment="1" applyProtection="1">
      <alignment horizontal="left" vertical="center" wrapText="1"/>
    </xf>
    <xf numFmtId="0" fontId="6" fillId="0" borderId="3" xfId="0" applyFont="1" applyBorder="1" applyAlignment="1">
      <alignment vertical="center" wrapText="1"/>
    </xf>
    <xf numFmtId="0" fontId="6" fillId="0" borderId="7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wrapText="1"/>
    </xf>
    <xf numFmtId="0" fontId="10" fillId="0" borderId="0" xfId="0" applyFont="1" applyAlignment="1">
      <alignment horizontal="center"/>
    </xf>
    <xf numFmtId="0" fontId="10" fillId="0" borderId="2" xfId="0" applyFont="1" applyBorder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7" fillId="0" borderId="0" xfId="1" applyFont="1" applyFill="1" applyBorder="1" applyAlignment="1" applyProtection="1">
      <alignment vertical="center"/>
    </xf>
    <xf numFmtId="0" fontId="10" fillId="0" borderId="2" xfId="0" applyFont="1" applyBorder="1" applyAlignment="1">
      <alignment horizontal="center" wrapText="1"/>
    </xf>
    <xf numFmtId="0" fontId="10" fillId="4" borderId="1" xfId="0" applyFont="1" applyFill="1" applyBorder="1" applyAlignment="1">
      <alignment horizontal="center"/>
    </xf>
    <xf numFmtId="0" fontId="10" fillId="4" borderId="1" xfId="0" applyFont="1" applyFill="1" applyBorder="1" applyAlignment="1">
      <alignment horizontal="center" wrapText="1"/>
    </xf>
    <xf numFmtId="0" fontId="15" fillId="3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left" indent="1"/>
    </xf>
    <xf numFmtId="0" fontId="10" fillId="0" borderId="1" xfId="0" applyFont="1" applyBorder="1" applyAlignment="1">
      <alignment horizontal="left" vertical="center" indent="1"/>
    </xf>
    <xf numFmtId="0" fontId="10" fillId="0" borderId="1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/>
    </xf>
    <xf numFmtId="0" fontId="14" fillId="7" borderId="8" xfId="1" applyFont="1" applyFill="1" applyBorder="1" applyAlignment="1" applyProtection="1">
      <alignment horizont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vertical="center" wrapText="1"/>
    </xf>
    <xf numFmtId="0" fontId="22" fillId="0" borderId="5" xfId="1" applyFont="1" applyFill="1" applyBorder="1" applyAlignment="1" applyProtection="1">
      <alignment vertical="center" wrapText="1"/>
    </xf>
    <xf numFmtId="0" fontId="6" fillId="0" borderId="5" xfId="0" applyFont="1" applyBorder="1" applyAlignment="1">
      <alignment vertical="center"/>
    </xf>
    <xf numFmtId="0" fontId="6" fillId="0" borderId="1" xfId="3" applyFont="1" applyBorder="1" applyAlignment="1">
      <alignment horizontal="center" vertical="center" wrapText="1"/>
    </xf>
    <xf numFmtId="0" fontId="3" fillId="0" borderId="1" xfId="1" applyFill="1" applyBorder="1" applyAlignment="1" applyProtection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9" xfId="0" applyFont="1" applyBorder="1" applyAlignment="1">
      <alignment vertical="center"/>
    </xf>
    <xf numFmtId="0" fontId="26" fillId="0" borderId="1" xfId="0" applyFont="1" applyBorder="1" applyAlignment="1">
      <alignment horizontal="center" vertical="center"/>
    </xf>
    <xf numFmtId="0" fontId="29" fillId="0" borderId="2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32" fillId="0" borderId="1" xfId="1" applyFont="1" applyFill="1" applyBorder="1" applyAlignment="1" applyProtection="1">
      <alignment horizontal="center" vertical="center" wrapText="1"/>
    </xf>
    <xf numFmtId="0" fontId="32" fillId="0" borderId="3" xfId="1" applyFont="1" applyFill="1" applyBorder="1" applyAlignment="1" applyProtection="1">
      <alignment horizontal="center" vertical="center" wrapText="1"/>
    </xf>
    <xf numFmtId="0" fontId="31" fillId="4" borderId="7" xfId="0" applyFont="1" applyFill="1" applyBorder="1" applyAlignment="1">
      <alignment horizontal="left" vertical="center" wrapText="1"/>
    </xf>
    <xf numFmtId="0" fontId="15" fillId="0" borderId="2" xfId="0" applyFont="1" applyBorder="1" applyAlignment="1">
      <alignment horizontal="center" vertical="center" wrapText="1"/>
    </xf>
    <xf numFmtId="0" fontId="29" fillId="0" borderId="3" xfId="0" applyFont="1" applyBorder="1" applyAlignment="1">
      <alignment horizontal="center" vertical="center" wrapText="1"/>
    </xf>
    <xf numFmtId="0" fontId="29" fillId="0" borderId="5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 wrapText="1"/>
    </xf>
    <xf numFmtId="0" fontId="15" fillId="4" borderId="7" xfId="0" applyFont="1" applyFill="1" applyBorder="1" applyAlignment="1">
      <alignment horizontal="left" vertical="center" wrapText="1"/>
    </xf>
    <xf numFmtId="0" fontId="29" fillId="0" borderId="0" xfId="0" applyFont="1" applyAlignment="1">
      <alignment horizontal="center" vertical="center" wrapText="1"/>
    </xf>
    <xf numFmtId="0" fontId="29" fillId="0" borderId="0" xfId="3" applyFont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29" fillId="0" borderId="10" xfId="0" applyFont="1" applyBorder="1" applyAlignment="1">
      <alignment horizontal="center" vertical="center"/>
    </xf>
    <xf numFmtId="0" fontId="34" fillId="3" borderId="1" xfId="0" applyFont="1" applyFill="1" applyBorder="1" applyAlignment="1">
      <alignment horizontal="center" vertical="center" wrapText="1"/>
    </xf>
    <xf numFmtId="0" fontId="35" fillId="0" borderId="2" xfId="0" applyFont="1" applyBorder="1" applyAlignment="1">
      <alignment horizontal="center" vertical="center" wrapText="1"/>
    </xf>
    <xf numFmtId="0" fontId="35" fillId="0" borderId="3" xfId="0" applyFont="1" applyBorder="1" applyAlignment="1">
      <alignment horizontal="center" vertical="center" wrapText="1"/>
    </xf>
    <xf numFmtId="0" fontId="35" fillId="0" borderId="1" xfId="0" applyFont="1" applyBorder="1" applyAlignment="1">
      <alignment horizontal="center" vertical="center" wrapText="1"/>
    </xf>
    <xf numFmtId="0" fontId="35" fillId="0" borderId="1" xfId="0" applyFont="1" applyBorder="1" applyAlignment="1">
      <alignment horizontal="center" vertical="center"/>
    </xf>
    <xf numFmtId="0" fontId="34" fillId="4" borderId="1" xfId="0" applyFont="1" applyFill="1" applyBorder="1" applyAlignment="1">
      <alignment horizontal="center" vertical="center" wrapText="1"/>
    </xf>
    <xf numFmtId="0" fontId="35" fillId="0" borderId="0" xfId="0" applyFont="1" applyAlignment="1">
      <alignment horizontal="center" vertical="center" wrapText="1"/>
    </xf>
    <xf numFmtId="0" fontId="35" fillId="0" borderId="0" xfId="3" applyFont="1" applyAlignment="1">
      <alignment horizontal="center" vertical="center"/>
    </xf>
    <xf numFmtId="0" fontId="35" fillId="0" borderId="1" xfId="1" applyFont="1" applyBorder="1" applyAlignment="1" applyProtection="1">
      <alignment horizontal="center" vertical="center"/>
    </xf>
    <xf numFmtId="0" fontId="35" fillId="0" borderId="1" xfId="1" applyFont="1" applyBorder="1" applyAlignment="1" applyProtection="1">
      <alignment horizontal="center" vertical="center" wrapText="1"/>
    </xf>
    <xf numFmtId="0" fontId="34" fillId="4" borderId="7" xfId="0" applyFont="1" applyFill="1" applyBorder="1" applyAlignment="1">
      <alignment horizontal="center" vertical="center" wrapText="1"/>
    </xf>
    <xf numFmtId="0" fontId="37" fillId="3" borderId="1" xfId="0" applyFont="1" applyFill="1" applyBorder="1" applyAlignment="1">
      <alignment horizontal="center" vertical="center" wrapText="1"/>
    </xf>
    <xf numFmtId="0" fontId="37" fillId="0" borderId="2" xfId="0" applyFont="1" applyBorder="1" applyAlignment="1">
      <alignment horizontal="center" vertical="center" wrapText="1"/>
    </xf>
    <xf numFmtId="0" fontId="38" fillId="0" borderId="2" xfId="0" applyFont="1" applyBorder="1" applyAlignment="1">
      <alignment horizontal="center" vertical="center" wrapText="1"/>
    </xf>
    <xf numFmtId="0" fontId="38" fillId="0" borderId="3" xfId="0" applyFont="1" applyBorder="1" applyAlignment="1">
      <alignment horizontal="center" vertical="center" wrapText="1"/>
    </xf>
    <xf numFmtId="0" fontId="38" fillId="0" borderId="1" xfId="0" applyFont="1" applyBorder="1" applyAlignment="1">
      <alignment horizontal="center" vertical="center" wrapText="1"/>
    </xf>
    <xf numFmtId="0" fontId="38" fillId="0" borderId="1" xfId="0" applyFont="1" applyBorder="1" applyAlignment="1">
      <alignment horizontal="center" vertical="center"/>
    </xf>
    <xf numFmtId="0" fontId="38" fillId="0" borderId="2" xfId="0" applyFont="1" applyBorder="1" applyAlignment="1">
      <alignment horizontal="center" vertical="center"/>
    </xf>
    <xf numFmtId="0" fontId="38" fillId="0" borderId="5" xfId="0" applyFont="1" applyBorder="1" applyAlignment="1">
      <alignment horizontal="center" vertical="center" wrapText="1"/>
    </xf>
    <xf numFmtId="0" fontId="37" fillId="4" borderId="1" xfId="0" applyFont="1" applyFill="1" applyBorder="1" applyAlignment="1">
      <alignment horizontal="center" vertical="center" wrapText="1"/>
    </xf>
    <xf numFmtId="0" fontId="37" fillId="4" borderId="12" xfId="0" applyFont="1" applyFill="1" applyBorder="1" applyAlignment="1">
      <alignment horizontal="center" vertical="center" wrapText="1"/>
    </xf>
    <xf numFmtId="0" fontId="38" fillId="0" borderId="0" xfId="0" applyFont="1" applyAlignment="1">
      <alignment horizontal="center" vertical="center" wrapText="1"/>
    </xf>
    <xf numFmtId="0" fontId="38" fillId="0" borderId="0" xfId="3" applyFont="1" applyAlignment="1">
      <alignment horizontal="center" vertical="center"/>
    </xf>
    <xf numFmtId="0" fontId="37" fillId="4" borderId="7" xfId="0" applyFont="1" applyFill="1" applyBorder="1" applyAlignment="1">
      <alignment horizontal="left" vertical="center" wrapText="1"/>
    </xf>
    <xf numFmtId="0" fontId="37" fillId="0" borderId="1" xfId="3" applyFont="1" applyBorder="1" applyAlignment="1">
      <alignment horizontal="center" vertical="center" wrapText="1"/>
    </xf>
    <xf numFmtId="0" fontId="32" fillId="0" borderId="2" xfId="1" applyFont="1" applyFill="1" applyBorder="1" applyAlignment="1" applyProtection="1">
      <alignment horizontal="center" vertical="center" wrapText="1"/>
    </xf>
    <xf numFmtId="0" fontId="32" fillId="0" borderId="1" xfId="1" applyFont="1" applyFill="1" applyBorder="1" applyAlignment="1" applyProtection="1">
      <alignment horizontal="center" wrapText="1"/>
    </xf>
    <xf numFmtId="0" fontId="32" fillId="0" borderId="1" xfId="1" applyFont="1" applyBorder="1" applyAlignment="1" applyProtection="1">
      <alignment horizontal="center" vertical="center" wrapText="1"/>
    </xf>
    <xf numFmtId="0" fontId="32" fillId="4" borderId="1" xfId="0" applyFont="1" applyFill="1" applyBorder="1" applyAlignment="1">
      <alignment horizontal="center" vertical="center" wrapText="1"/>
    </xf>
    <xf numFmtId="0" fontId="32" fillId="4" borderId="7" xfId="0" applyFont="1" applyFill="1" applyBorder="1" applyAlignment="1">
      <alignment horizontal="left" vertical="center" wrapText="1"/>
    </xf>
    <xf numFmtId="0" fontId="32" fillId="0" borderId="0" xfId="0" applyFont="1" applyAlignment="1">
      <alignment horizontal="center" vertical="center" wrapText="1"/>
    </xf>
    <xf numFmtId="0" fontId="32" fillId="0" borderId="0" xfId="3" applyFont="1" applyAlignment="1">
      <alignment horizontal="center" vertical="center"/>
    </xf>
    <xf numFmtId="0" fontId="30" fillId="3" borderId="1" xfId="0" applyFont="1" applyFill="1" applyBorder="1" applyAlignment="1">
      <alignment horizontal="center" vertical="center" wrapText="1"/>
    </xf>
    <xf numFmtId="0" fontId="35" fillId="0" borderId="2" xfId="0" applyFont="1" applyBorder="1" applyAlignment="1">
      <alignment horizontal="center" wrapText="1"/>
    </xf>
    <xf numFmtId="0" fontId="3" fillId="0" borderId="3" xfId="1" applyFill="1" applyBorder="1" applyAlignment="1" applyProtection="1">
      <alignment horizontal="center" vertical="center" wrapText="1"/>
    </xf>
    <xf numFmtId="0" fontId="3" fillId="0" borderId="0" xfId="1" applyFill="1" applyAlignment="1" applyProtection="1">
      <alignment horizontal="center" vertical="center" wrapText="1"/>
    </xf>
    <xf numFmtId="0" fontId="38" fillId="0" borderId="5" xfId="0" applyFont="1" applyBorder="1" applyAlignment="1">
      <alignment vertical="center" wrapText="1"/>
    </xf>
    <xf numFmtId="0" fontId="31" fillId="3" borderId="1" xfId="0" applyFont="1" applyFill="1" applyBorder="1" applyAlignment="1">
      <alignment horizontal="left" vertical="center" wrapText="1"/>
    </xf>
    <xf numFmtId="0" fontId="18" fillId="0" borderId="3" xfId="1" applyFont="1" applyFill="1" applyBorder="1" applyAlignment="1" applyProtection="1">
      <alignment horizontal="left" vertical="center" wrapText="1"/>
    </xf>
    <xf numFmtId="0" fontId="18" fillId="0" borderId="0" xfId="1" applyFont="1" applyFill="1" applyAlignment="1" applyProtection="1">
      <alignment horizontal="left" vertical="center" wrapText="1"/>
    </xf>
    <xf numFmtId="0" fontId="32" fillId="0" borderId="1" xfId="1" applyFont="1" applyFill="1" applyBorder="1" applyAlignment="1" applyProtection="1">
      <alignment horizontal="left" vertical="center" wrapText="1"/>
    </xf>
    <xf numFmtId="0" fontId="18" fillId="0" borderId="1" xfId="1" applyFont="1" applyFill="1" applyBorder="1" applyAlignment="1" applyProtection="1">
      <alignment horizontal="left" vertical="center" wrapText="1"/>
    </xf>
    <xf numFmtId="0" fontId="18" fillId="0" borderId="2" xfId="1" applyFont="1" applyFill="1" applyBorder="1" applyAlignment="1" applyProtection="1">
      <alignment horizontal="left" vertical="center" wrapText="1"/>
    </xf>
    <xf numFmtId="0" fontId="18" fillId="0" borderId="0" xfId="1" applyFont="1" applyAlignment="1" applyProtection="1">
      <alignment horizontal="left" vertical="center"/>
    </xf>
    <xf numFmtId="0" fontId="18" fillId="0" borderId="1" xfId="1" applyFont="1" applyBorder="1" applyAlignment="1" applyProtection="1">
      <alignment horizontal="left" vertical="center"/>
    </xf>
    <xf numFmtId="0" fontId="18" fillId="0" borderId="0" xfId="1" applyFont="1" applyAlignment="1" applyProtection="1">
      <alignment horizontal="left" vertical="center" wrapText="1"/>
    </xf>
    <xf numFmtId="0" fontId="18" fillId="0" borderId="1" xfId="1" applyFont="1" applyBorder="1" applyAlignment="1" applyProtection="1">
      <alignment horizontal="left" vertical="center" wrapText="1"/>
    </xf>
    <xf numFmtId="0" fontId="18" fillId="2" borderId="1" xfId="1" applyFont="1" applyFill="1" applyBorder="1" applyAlignment="1" applyProtection="1">
      <alignment horizontal="left" vertical="center" wrapText="1"/>
    </xf>
    <xf numFmtId="0" fontId="31" fillId="4" borderId="1" xfId="0" applyFont="1" applyFill="1" applyBorder="1" applyAlignment="1">
      <alignment horizontal="left" vertical="center" wrapText="1"/>
    </xf>
    <xf numFmtId="0" fontId="32" fillId="0" borderId="3" xfId="1" applyFont="1" applyFill="1" applyBorder="1" applyAlignment="1" applyProtection="1">
      <alignment horizontal="left" vertical="center" wrapText="1"/>
    </xf>
    <xf numFmtId="0" fontId="18" fillId="0" borderId="0" xfId="0" applyFont="1" applyAlignment="1">
      <alignment horizontal="left" vertical="center" wrapText="1"/>
    </xf>
    <xf numFmtId="0" fontId="5" fillId="3" borderId="8" xfId="0" applyFont="1" applyFill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24" fillId="0" borderId="0" xfId="0" applyFont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1" xfId="1" applyFont="1" applyFill="1" applyBorder="1" applyAlignment="1" applyProtection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24" fillId="0" borderId="1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24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5" fillId="0" borderId="1" xfId="3" applyFont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left" vertical="center" wrapText="1"/>
    </xf>
    <xf numFmtId="0" fontId="5" fillId="5" borderId="1" xfId="0" applyFont="1" applyFill="1" applyBorder="1" applyAlignment="1">
      <alignment horizontal="left" vertical="center" wrapText="1"/>
    </xf>
    <xf numFmtId="0" fontId="16" fillId="0" borderId="3" xfId="0" applyFont="1" applyBorder="1" applyAlignment="1">
      <alignment horizontal="left" vertical="center" wrapText="1"/>
    </xf>
    <xf numFmtId="0" fontId="27" fillId="5" borderId="3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left" vertical="top" wrapText="1"/>
    </xf>
    <xf numFmtId="0" fontId="10" fillId="4" borderId="1" xfId="0" applyFont="1" applyFill="1" applyBorder="1" applyAlignment="1">
      <alignment horizontal="left"/>
    </xf>
    <xf numFmtId="0" fontId="13" fillId="0" borderId="1" xfId="0" applyFont="1" applyBorder="1" applyAlignment="1">
      <alignment horizontal="left"/>
    </xf>
    <xf numFmtId="0" fontId="12" fillId="0" borderId="1" xfId="0" applyFont="1" applyBorder="1" applyAlignment="1">
      <alignment horizontal="left"/>
    </xf>
    <xf numFmtId="0" fontId="12" fillId="0" borderId="2" xfId="0" applyFont="1" applyBorder="1" applyAlignment="1">
      <alignment horizontal="left"/>
    </xf>
    <xf numFmtId="0" fontId="12" fillId="0" borderId="2" xfId="0" applyFont="1" applyBorder="1" applyAlignment="1">
      <alignment horizontal="left" vertical="center"/>
    </xf>
    <xf numFmtId="0" fontId="10" fillId="0" borderId="1" xfId="0" applyFont="1" applyBorder="1" applyAlignment="1">
      <alignment horizontal="left"/>
    </xf>
    <xf numFmtId="0" fontId="21" fillId="0" borderId="0" xfId="0" applyFont="1" applyAlignment="1">
      <alignment horizontal="left"/>
    </xf>
    <xf numFmtId="0" fontId="10" fillId="0" borderId="3" xfId="0" applyFont="1" applyBorder="1" applyAlignment="1">
      <alignment horizontal="left" vertical="center"/>
    </xf>
    <xf numFmtId="0" fontId="10" fillId="0" borderId="2" xfId="0" applyFont="1" applyBorder="1" applyAlignment="1">
      <alignment horizontal="left" vertical="center"/>
    </xf>
    <xf numFmtId="0" fontId="10" fillId="0" borderId="2" xfId="0" applyFont="1" applyBorder="1" applyAlignment="1">
      <alignment horizontal="left"/>
    </xf>
    <xf numFmtId="0" fontId="10" fillId="0" borderId="1" xfId="0" applyFont="1" applyBorder="1" applyAlignment="1">
      <alignment horizontal="left" wrapText="1"/>
    </xf>
    <xf numFmtId="0" fontId="10" fillId="0" borderId="0" xfId="0" applyFont="1" applyAlignment="1">
      <alignment horizontal="left"/>
    </xf>
    <xf numFmtId="0" fontId="12" fillId="7" borderId="1" xfId="0" applyFont="1" applyFill="1" applyBorder="1" applyAlignment="1">
      <alignment horizontal="left"/>
    </xf>
    <xf numFmtId="0" fontId="23" fillId="4" borderId="1" xfId="0" applyFont="1" applyFill="1" applyBorder="1" applyAlignment="1">
      <alignment horizontal="left"/>
    </xf>
    <xf numFmtId="0" fontId="23" fillId="0" borderId="1" xfId="0" applyFont="1" applyBorder="1" applyAlignment="1">
      <alignment horizontal="left"/>
    </xf>
    <xf numFmtId="0" fontId="19" fillId="0" borderId="2" xfId="1" applyFont="1" applyBorder="1" applyAlignment="1" applyProtection="1">
      <alignment horizontal="left"/>
    </xf>
    <xf numFmtId="0" fontId="19" fillId="0" borderId="1" xfId="1" applyFont="1" applyFill="1" applyBorder="1" applyAlignment="1" applyProtection="1">
      <alignment horizontal="left"/>
    </xf>
    <xf numFmtId="0" fontId="19" fillId="0" borderId="0" xfId="1" applyFont="1" applyAlignment="1" applyProtection="1">
      <alignment horizontal="left"/>
    </xf>
    <xf numFmtId="0" fontId="19" fillId="0" borderId="1" xfId="1" applyFont="1" applyBorder="1" applyAlignment="1" applyProtection="1">
      <alignment horizontal="left" wrapText="1"/>
    </xf>
    <xf numFmtId="0" fontId="19" fillId="0" borderId="1" xfId="1" applyFont="1" applyBorder="1" applyAlignment="1" applyProtection="1">
      <alignment horizontal="left"/>
    </xf>
    <xf numFmtId="0" fontId="20" fillId="0" borderId="0" xfId="1" applyFont="1" applyAlignment="1" applyProtection="1">
      <alignment horizontal="left" wrapText="1"/>
    </xf>
    <xf numFmtId="0" fontId="19" fillId="0" borderId="0" xfId="1" applyFont="1" applyAlignment="1" applyProtection="1">
      <alignment horizontal="left" vertical="center"/>
    </xf>
    <xf numFmtId="0" fontId="39" fillId="0" borderId="1" xfId="1" applyFont="1" applyBorder="1" applyAlignment="1" applyProtection="1">
      <alignment horizontal="left"/>
    </xf>
    <xf numFmtId="0" fontId="39" fillId="0" borderId="0" xfId="1" applyFont="1" applyAlignment="1" applyProtection="1">
      <alignment horizontal="left" vertical="center"/>
    </xf>
    <xf numFmtId="0" fontId="14" fillId="7" borderId="8" xfId="1" applyFont="1" applyFill="1" applyBorder="1" applyAlignment="1" applyProtection="1">
      <alignment horizontal="left"/>
    </xf>
    <xf numFmtId="0" fontId="3" fillId="0" borderId="1" xfId="1" applyFill="1" applyBorder="1" applyAlignment="1" applyProtection="1">
      <alignment horizontal="left" vertical="center" wrapText="1"/>
    </xf>
    <xf numFmtId="0" fontId="36" fillId="0" borderId="0" xfId="0" applyFont="1" applyAlignment="1">
      <alignment horizontal="center" vertical="center" wrapText="1"/>
    </xf>
    <xf numFmtId="0" fontId="17" fillId="0" borderId="3" xfId="0" applyFont="1" applyBorder="1" applyAlignment="1">
      <alignment horizontal="left" vertical="center" wrapText="1"/>
    </xf>
    <xf numFmtId="0" fontId="38" fillId="0" borderId="1" xfId="0" applyFont="1" applyBorder="1" applyAlignment="1">
      <alignment horizontal="center" wrapText="1"/>
    </xf>
    <xf numFmtId="0" fontId="18" fillId="0" borderId="5" xfId="1" applyFont="1" applyFill="1" applyBorder="1" applyAlignment="1" applyProtection="1">
      <alignment horizontal="left" vertical="center" wrapText="1"/>
    </xf>
    <xf numFmtId="0" fontId="18" fillId="0" borderId="1" xfId="1" applyFont="1" applyFill="1" applyBorder="1" applyAlignment="1" applyProtection="1">
      <alignment horizontal="left" vertical="center"/>
    </xf>
    <xf numFmtId="0" fontId="38" fillId="0" borderId="10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left" vertical="center" wrapText="1"/>
    </xf>
    <xf numFmtId="0" fontId="17" fillId="0" borderId="5" xfId="0" applyFont="1" applyBorder="1" applyAlignment="1">
      <alignment horizontal="left" vertical="center" wrapText="1"/>
    </xf>
    <xf numFmtId="0" fontId="38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8" fillId="0" borderId="3" xfId="0" applyFont="1" applyBorder="1" applyAlignment="1">
      <alignment vertical="center" wrapText="1"/>
    </xf>
    <xf numFmtId="0" fontId="6" fillId="0" borderId="1" xfId="1" applyFont="1" applyFill="1" applyBorder="1" applyAlignment="1" applyProtection="1">
      <alignment horizontal="center" vertical="center" wrapText="1"/>
    </xf>
    <xf numFmtId="0" fontId="6" fillId="0" borderId="0" xfId="3" applyFont="1" applyAlignment="1">
      <alignment horizontal="center" vertical="center"/>
    </xf>
    <xf numFmtId="0" fontId="3" fillId="0" borderId="0" xfId="1" applyAlignment="1" applyProtection="1"/>
    <xf numFmtId="0" fontId="10" fillId="0" borderId="4" xfId="0" applyFont="1" applyBorder="1" applyAlignment="1">
      <alignment horizontal="left"/>
    </xf>
    <xf numFmtId="0" fontId="10" fillId="0" borderId="8" xfId="0" applyFont="1" applyBorder="1" applyAlignment="1">
      <alignment horizontal="left"/>
    </xf>
    <xf numFmtId="0" fontId="3" fillId="0" borderId="1" xfId="1" applyBorder="1" applyAlignment="1" applyProtection="1">
      <alignment horizontal="left"/>
    </xf>
    <xf numFmtId="0" fontId="3" fillId="0" borderId="2" xfId="1" applyFill="1" applyBorder="1" applyAlignment="1" applyProtection="1">
      <alignment horizontal="center" vertical="center" wrapText="1"/>
    </xf>
    <xf numFmtId="0" fontId="3" fillId="0" borderId="0" xfId="1" applyAlignment="1" applyProtection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40" fillId="0" borderId="1" xfId="0" applyFont="1" applyBorder="1" applyAlignment="1">
      <alignment horizontal="center" vertical="center"/>
    </xf>
    <xf numFmtId="0" fontId="3" fillId="0" borderId="1" xfId="1" applyBorder="1" applyAlignment="1" applyProtection="1">
      <alignment horizontal="center" vertical="center" wrapText="1"/>
    </xf>
    <xf numFmtId="0" fontId="3" fillId="0" borderId="1" xfId="1" applyBorder="1" applyAlignment="1" applyProtection="1">
      <alignment horizontal="left" vertical="center" wrapText="1"/>
    </xf>
    <xf numFmtId="0" fontId="36" fillId="0" borderId="0" xfId="0" applyFont="1" applyAlignment="1">
      <alignment horizontal="center" vertical="center"/>
    </xf>
    <xf numFmtId="0" fontId="35" fillId="0" borderId="1" xfId="0" applyFont="1" applyBorder="1" applyAlignment="1">
      <alignment horizontal="center" wrapText="1"/>
    </xf>
    <xf numFmtId="0" fontId="41" fillId="0" borderId="0" xfId="0" applyFont="1" applyAlignment="1">
      <alignment horizontal="center" vertical="center"/>
    </xf>
    <xf numFmtId="0" fontId="32" fillId="0" borderId="2" xfId="1" applyFont="1" applyFill="1" applyBorder="1" applyAlignment="1" applyProtection="1">
      <alignment horizontal="center" wrapText="1"/>
    </xf>
    <xf numFmtId="0" fontId="3" fillId="0" borderId="2" xfId="1" applyFill="1" applyBorder="1" applyAlignment="1" applyProtection="1">
      <alignment horizontal="center" vertical="center" wrapText="1"/>
    </xf>
    <xf numFmtId="0" fontId="3" fillId="0" borderId="3" xfId="1" applyFill="1" applyBorder="1" applyAlignment="1" applyProtection="1">
      <alignment horizontal="center" vertical="center" wrapText="1"/>
    </xf>
    <xf numFmtId="0" fontId="29" fillId="0" borderId="4" xfId="0" applyFont="1" applyBorder="1" applyAlignment="1">
      <alignment horizontal="center" vertical="center" wrapText="1"/>
    </xf>
    <xf numFmtId="0" fontId="29" fillId="0" borderId="8" xfId="0" applyFont="1" applyBorder="1" applyAlignment="1">
      <alignment horizontal="center" vertical="center" wrapText="1"/>
    </xf>
    <xf numFmtId="0" fontId="35" fillId="0" borderId="2" xfId="0" applyFont="1" applyBorder="1" applyAlignment="1">
      <alignment horizontal="center" vertical="center" wrapText="1"/>
    </xf>
    <xf numFmtId="0" fontId="35" fillId="0" borderId="3" xfId="0" applyFont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 wrapText="1"/>
    </xf>
    <xf numFmtId="0" fontId="29" fillId="0" borderId="3" xfId="0" applyFont="1" applyBorder="1" applyAlignment="1">
      <alignment horizontal="center" vertical="center" wrapText="1"/>
    </xf>
    <xf numFmtId="0" fontId="38" fillId="0" borderId="2" xfId="0" applyFont="1" applyBorder="1" applyAlignment="1">
      <alignment horizontal="center" vertical="center" wrapText="1"/>
    </xf>
    <xf numFmtId="0" fontId="38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0" borderId="2" xfId="1" applyFill="1" applyBorder="1" applyAlignment="1" applyProtection="1">
      <alignment horizontal="left" vertical="center" wrapText="1"/>
    </xf>
    <xf numFmtId="0" fontId="18" fillId="0" borderId="3" xfId="1" applyFont="1" applyFill="1" applyBorder="1" applyAlignment="1" applyProtection="1">
      <alignment horizontal="left" vertical="center" wrapText="1"/>
    </xf>
    <xf numFmtId="0" fontId="35" fillId="0" borderId="5" xfId="0" applyFont="1" applyBorder="1" applyAlignment="1">
      <alignment horizontal="center" vertical="center" wrapText="1"/>
    </xf>
    <xf numFmtId="0" fontId="29" fillId="0" borderId="5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35" fillId="0" borderId="2" xfId="0" applyFont="1" applyBorder="1" applyAlignment="1">
      <alignment horizontal="center" vertical="center"/>
    </xf>
    <xf numFmtId="0" fontId="35" fillId="0" borderId="3" xfId="0" applyFont="1" applyBorder="1" applyAlignment="1">
      <alignment horizontal="center" vertical="center"/>
    </xf>
    <xf numFmtId="0" fontId="38" fillId="0" borderId="2" xfId="0" applyFont="1" applyBorder="1" applyAlignment="1">
      <alignment horizontal="center" vertical="center"/>
    </xf>
    <xf numFmtId="0" fontId="38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38" fillId="0" borderId="10" xfId="0" applyFont="1" applyBorder="1" applyAlignment="1">
      <alignment horizontal="center" vertical="center" wrapText="1"/>
    </xf>
    <xf numFmtId="0" fontId="38" fillId="0" borderId="13" xfId="0" applyFont="1" applyBorder="1" applyAlignment="1">
      <alignment horizontal="center" vertical="center" wrapText="1"/>
    </xf>
    <xf numFmtId="0" fontId="38" fillId="0" borderId="15" xfId="0" applyFont="1" applyBorder="1" applyAlignment="1">
      <alignment horizontal="center" vertical="center" wrapText="1"/>
    </xf>
    <xf numFmtId="0" fontId="38" fillId="0" borderId="12" xfId="0" applyFont="1" applyBorder="1" applyAlignment="1">
      <alignment horizontal="center" vertical="center" wrapText="1"/>
    </xf>
    <xf numFmtId="0" fontId="38" fillId="0" borderId="4" xfId="0" applyFont="1" applyBorder="1" applyAlignment="1">
      <alignment horizontal="center" vertical="center" wrapText="1"/>
    </xf>
    <xf numFmtId="0" fontId="38" fillId="0" borderId="8" xfId="0" applyFont="1" applyBorder="1" applyAlignment="1">
      <alignment horizontal="center" vertical="center" wrapText="1"/>
    </xf>
    <xf numFmtId="0" fontId="18" fillId="0" borderId="2" xfId="1" applyFont="1" applyFill="1" applyBorder="1" applyAlignment="1" applyProtection="1">
      <alignment horizontal="left" vertical="center" wrapText="1"/>
    </xf>
    <xf numFmtId="0" fontId="17" fillId="0" borderId="2" xfId="0" applyFont="1" applyBorder="1" applyAlignment="1">
      <alignment horizontal="left" vertical="center" wrapText="1"/>
    </xf>
    <xf numFmtId="0" fontId="17" fillId="0" borderId="5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  <xf numFmtId="0" fontId="32" fillId="0" borderId="2" xfId="1" applyFont="1" applyFill="1" applyBorder="1" applyAlignment="1" applyProtection="1">
      <alignment horizontal="center" vertical="center" wrapText="1"/>
    </xf>
    <xf numFmtId="0" fontId="32" fillId="0" borderId="5" xfId="1" applyFont="1" applyFill="1" applyBorder="1" applyAlignment="1" applyProtection="1">
      <alignment horizontal="center" vertical="center" wrapText="1"/>
    </xf>
    <xf numFmtId="0" fontId="32" fillId="0" borderId="3" xfId="1" applyFont="1" applyFill="1" applyBorder="1" applyAlignment="1" applyProtection="1">
      <alignment horizontal="center" vertical="center" wrapText="1"/>
    </xf>
    <xf numFmtId="0" fontId="32" fillId="0" borderId="13" xfId="1" applyFont="1" applyFill="1" applyBorder="1" applyAlignment="1" applyProtection="1">
      <alignment horizontal="center" vertical="center" wrapText="1"/>
    </xf>
    <xf numFmtId="0" fontId="32" fillId="0" borderId="14" xfId="1" applyFont="1" applyFill="1" applyBorder="1" applyAlignment="1" applyProtection="1">
      <alignment horizontal="center" vertical="center" wrapText="1"/>
    </xf>
    <xf numFmtId="0" fontId="29" fillId="0" borderId="2" xfId="0" applyFont="1" applyBorder="1" applyAlignment="1">
      <alignment horizontal="center" vertical="center"/>
    </xf>
    <xf numFmtId="0" fontId="29" fillId="0" borderId="3" xfId="0" applyFont="1" applyBorder="1" applyAlignment="1">
      <alignment horizontal="center" vertical="center"/>
    </xf>
    <xf numFmtId="0" fontId="33" fillId="0" borderId="5" xfId="0" applyFont="1" applyBorder="1" applyAlignment="1">
      <alignment horizontal="center" vertical="center"/>
    </xf>
    <xf numFmtId="0" fontId="33" fillId="0" borderId="3" xfId="0" applyFont="1" applyBorder="1" applyAlignment="1">
      <alignment horizontal="center" vertical="center"/>
    </xf>
    <xf numFmtId="0" fontId="29" fillId="0" borderId="10" xfId="0" applyFont="1" applyBorder="1" applyAlignment="1">
      <alignment horizontal="center" vertical="center" wrapText="1"/>
    </xf>
    <xf numFmtId="0" fontId="29" fillId="0" borderId="13" xfId="0" applyFont="1" applyBorder="1" applyAlignment="1">
      <alignment horizontal="center" vertical="center" wrapText="1"/>
    </xf>
    <xf numFmtId="0" fontId="29" fillId="0" borderId="6" xfId="0" applyFont="1" applyBorder="1" applyAlignment="1">
      <alignment horizontal="center" vertical="center" wrapText="1"/>
    </xf>
    <xf numFmtId="0" fontId="29" fillId="0" borderId="14" xfId="0" applyFont="1" applyBorder="1" applyAlignment="1">
      <alignment horizontal="center" vertical="center" wrapText="1"/>
    </xf>
    <xf numFmtId="0" fontId="29" fillId="0" borderId="15" xfId="0" applyFont="1" applyBorder="1" applyAlignment="1">
      <alignment horizontal="center" vertical="center" wrapText="1"/>
    </xf>
    <xf numFmtId="0" fontId="29" fillId="0" borderId="1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17" fillId="0" borderId="13" xfId="0" applyFont="1" applyBorder="1" applyAlignment="1">
      <alignment horizontal="left" vertical="center" wrapText="1"/>
    </xf>
    <xf numFmtId="0" fontId="17" fillId="0" borderId="14" xfId="0" applyFont="1" applyBorder="1" applyAlignment="1">
      <alignment horizontal="left" vertical="center" wrapText="1"/>
    </xf>
    <xf numFmtId="0" fontId="17" fillId="0" borderId="12" xfId="0" applyFont="1" applyBorder="1" applyAlignment="1">
      <alignment horizontal="left" vertical="center" wrapText="1"/>
    </xf>
    <xf numFmtId="0" fontId="29" fillId="0" borderId="1" xfId="0" applyFont="1" applyBorder="1" applyAlignment="1">
      <alignment horizontal="center" vertical="center" wrapText="1"/>
    </xf>
    <xf numFmtId="0" fontId="38" fillId="0" borderId="1" xfId="0" applyFont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35" fillId="0" borderId="1" xfId="0" applyFont="1" applyBorder="1" applyAlignment="1">
      <alignment horizontal="center" vertical="center" wrapText="1"/>
    </xf>
    <xf numFmtId="0" fontId="6" fillId="0" borderId="6" xfId="3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28" fillId="4" borderId="10" xfId="1" applyFont="1" applyFill="1" applyBorder="1" applyAlignment="1" applyProtection="1">
      <alignment horizontal="center" vertical="center" wrapText="1"/>
    </xf>
    <xf numFmtId="0" fontId="28" fillId="4" borderId="11" xfId="1" applyFont="1" applyFill="1" applyBorder="1" applyAlignment="1" applyProtection="1">
      <alignment horizontal="center" vertical="center" wrapText="1"/>
    </xf>
    <xf numFmtId="0" fontId="5" fillId="6" borderId="0" xfId="0" applyFont="1" applyFill="1" applyAlignment="1">
      <alignment vertical="center" wrapText="1"/>
    </xf>
    <xf numFmtId="0" fontId="38" fillId="0" borderId="4" xfId="0" applyFont="1" applyBorder="1" applyAlignment="1">
      <alignment horizontal="center" vertical="center"/>
    </xf>
    <xf numFmtId="0" fontId="38" fillId="0" borderId="8" xfId="0" applyFont="1" applyBorder="1" applyAlignment="1">
      <alignment horizontal="center" vertical="center"/>
    </xf>
    <xf numFmtId="0" fontId="38" fillId="0" borderId="5" xfId="0" applyFont="1" applyBorder="1" applyAlignment="1">
      <alignment horizontal="center" vertical="center" wrapText="1"/>
    </xf>
    <xf numFmtId="0" fontId="38" fillId="0" borderId="6" xfId="0" applyFont="1" applyBorder="1" applyAlignment="1">
      <alignment horizontal="center" vertical="center" wrapText="1"/>
    </xf>
    <xf numFmtId="0" fontId="38" fillId="0" borderId="14" xfId="0" applyFont="1" applyBorder="1" applyAlignment="1">
      <alignment horizontal="center" vertical="center" wrapText="1"/>
    </xf>
    <xf numFmtId="0" fontId="32" fillId="0" borderId="2" xfId="1" applyFont="1" applyBorder="1" applyAlignment="1" applyProtection="1">
      <alignment horizontal="center" vertical="center" wrapText="1"/>
    </xf>
    <xf numFmtId="0" fontId="32" fillId="0" borderId="5" xfId="0" applyFont="1" applyBorder="1" applyAlignment="1">
      <alignment horizontal="center" vertical="center" wrapText="1"/>
    </xf>
    <xf numFmtId="0" fontId="38" fillId="0" borderId="10" xfId="0" applyFont="1" applyBorder="1" applyAlignment="1">
      <alignment horizontal="center" vertical="center"/>
    </xf>
    <xf numFmtId="0" fontId="38" fillId="0" borderId="13" xfId="0" applyFont="1" applyBorder="1" applyAlignment="1">
      <alignment horizontal="center" vertical="center"/>
    </xf>
    <xf numFmtId="0" fontId="38" fillId="0" borderId="15" xfId="0" applyFont="1" applyBorder="1" applyAlignment="1">
      <alignment horizontal="center" vertical="center"/>
    </xf>
    <xf numFmtId="0" fontId="38" fillId="0" borderId="1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2" xfId="0" applyFont="1" applyBorder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0" fontId="10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center"/>
    </xf>
    <xf numFmtId="0" fontId="12" fillId="0" borderId="9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12" fillId="0" borderId="2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13" fillId="0" borderId="4" xfId="0" applyFont="1" applyBorder="1" applyAlignment="1">
      <alignment horizontal="left"/>
    </xf>
    <xf numFmtId="0" fontId="13" fillId="0" borderId="8" xfId="0" applyFont="1" applyBorder="1" applyAlignment="1">
      <alignment horizontal="left"/>
    </xf>
    <xf numFmtId="0" fontId="12" fillId="0" borderId="5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9" fillId="0" borderId="2" xfId="1" applyFont="1" applyBorder="1" applyAlignment="1" applyProtection="1">
      <alignment horizontal="left" vertical="center"/>
    </xf>
    <xf numFmtId="0" fontId="19" fillId="0" borderId="3" xfId="1" applyFont="1" applyBorder="1" applyAlignment="1" applyProtection="1">
      <alignment horizontal="left" vertical="center"/>
    </xf>
    <xf numFmtId="0" fontId="10" fillId="0" borderId="2" xfId="1" applyFont="1" applyBorder="1" applyAlignment="1" applyProtection="1">
      <alignment horizontal="left" vertical="center"/>
    </xf>
    <xf numFmtId="0" fontId="10" fillId="0" borderId="5" xfId="1" applyFont="1" applyBorder="1" applyAlignment="1" applyProtection="1">
      <alignment horizontal="left" vertical="center"/>
    </xf>
    <xf numFmtId="0" fontId="10" fillId="0" borderId="3" xfId="1" applyFont="1" applyBorder="1" applyAlignment="1" applyProtection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3" fillId="0" borderId="1" xfId="1" applyBorder="1" applyAlignment="1" applyProtection="1">
      <alignment horizontal="left" vertical="center"/>
    </xf>
    <xf numFmtId="0" fontId="42" fillId="0" borderId="0" xfId="0" applyFont="1" applyAlignment="1">
      <alignment horizontal="center" vertical="center"/>
    </xf>
  </cellXfs>
  <cellStyles count="5">
    <cellStyle name="Hyperlink" xfId="1" builtinId="8"/>
    <cellStyle name="Normal" xfId="0" builtinId="0"/>
    <cellStyle name="Normal 2" xfId="3" xr:uid="{00000000-0005-0000-0000-000002000000}"/>
    <cellStyle name="Normal 3" xfId="2" xr:uid="{00000000-0005-0000-0000-000003000000}"/>
    <cellStyle name="Normal 3 2" xfId="4" xr:uid="{8E2EADB5-D0D7-4CEF-9FDF-371F29FF7E24}"/>
  </cellStyles>
  <dxfs count="0"/>
  <tableStyles count="0" defaultTableStyle="TableStyleMedium9" defaultPivotStyle="PivotStyleLight16"/>
  <colors>
    <mruColors>
      <color rgb="FF0000FF"/>
      <color rgb="FFFFCC66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0</xdr:colOff>
      <xdr:row>3</xdr:row>
      <xdr:rowOff>279400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1661775" y="1079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jamie.harrington@moffitt.org" TargetMode="External"/><Relationship Id="rId117" Type="http://schemas.openxmlformats.org/officeDocument/2006/relationships/hyperlink" Target="mailto:eperezco@usf.edu" TargetMode="External"/><Relationship Id="rId21" Type="http://schemas.openxmlformats.org/officeDocument/2006/relationships/hyperlink" Target="mailto:Marissa.Mccarthy@va.gov" TargetMode="External"/><Relationship Id="rId42" Type="http://schemas.openxmlformats.org/officeDocument/2006/relationships/hyperlink" Target="mailto:aimudia@usf.edu" TargetMode="External"/><Relationship Id="rId47" Type="http://schemas.openxmlformats.org/officeDocument/2006/relationships/hyperlink" Target="mailto:srenati@usf.edu" TargetMode="External"/><Relationship Id="rId63" Type="http://schemas.openxmlformats.org/officeDocument/2006/relationships/hyperlink" Target="mailto:amfowler1@usf.edu" TargetMode="External"/><Relationship Id="rId68" Type="http://schemas.openxmlformats.org/officeDocument/2006/relationships/hyperlink" Target="mailto:kapilpatel@usf.edu" TargetMode="External"/><Relationship Id="rId84" Type="http://schemas.openxmlformats.org/officeDocument/2006/relationships/hyperlink" Target="mailto:mgoller@tgh.org" TargetMode="External"/><Relationship Id="rId89" Type="http://schemas.openxmlformats.org/officeDocument/2006/relationships/hyperlink" Target="mailto:charlotteder@usf.edu" TargetMode="External"/><Relationship Id="rId112" Type="http://schemas.openxmlformats.org/officeDocument/2006/relationships/hyperlink" Target="mailto:ancohen@usf.edu" TargetMode="External"/><Relationship Id="rId16" Type="http://schemas.openxmlformats.org/officeDocument/2006/relationships/hyperlink" Target="mailto:Natalia.Weare-Regales@va.gov" TargetMode="External"/><Relationship Id="rId107" Type="http://schemas.openxmlformats.org/officeDocument/2006/relationships/hyperlink" Target="mailto:Katie.Bailey@va.gov" TargetMode="External"/><Relationship Id="rId11" Type="http://schemas.openxmlformats.org/officeDocument/2006/relationships/hyperlink" Target="mailto:cducoin@usf.edu" TargetMode="External"/><Relationship Id="rId32" Type="http://schemas.openxmlformats.org/officeDocument/2006/relationships/hyperlink" Target="mailto:Odion.Binitie@moffitt.org" TargetMode="External"/><Relationship Id="rId37" Type="http://schemas.openxmlformats.org/officeDocument/2006/relationships/hyperlink" Target="mailto:tcolley@usf.edu" TargetMode="External"/><Relationship Id="rId53" Type="http://schemas.openxmlformats.org/officeDocument/2006/relationships/hyperlink" Target="mailto:tzesiewi@usf.edu" TargetMode="External"/><Relationship Id="rId58" Type="http://schemas.openxmlformats.org/officeDocument/2006/relationships/hyperlink" Target="mailto:qyott@usf.edu" TargetMode="External"/><Relationship Id="rId74" Type="http://schemas.openxmlformats.org/officeDocument/2006/relationships/hyperlink" Target="mailto:mariakapusta@usf.edu" TargetMode="External"/><Relationship Id="rId79" Type="http://schemas.openxmlformats.org/officeDocument/2006/relationships/hyperlink" Target="mailto:apatel15@usf.edu" TargetMode="External"/><Relationship Id="rId102" Type="http://schemas.openxmlformats.org/officeDocument/2006/relationships/hyperlink" Target="mailto:tommy.yu@va.gov" TargetMode="External"/><Relationship Id="rId123" Type="http://schemas.openxmlformats.org/officeDocument/2006/relationships/hyperlink" Target="mailto:riddlen@rha-pa.com" TargetMode="External"/><Relationship Id="rId5" Type="http://schemas.openxmlformats.org/officeDocument/2006/relationships/hyperlink" Target="mailto:dfallon1@usf.edu" TargetMode="External"/><Relationship Id="rId90" Type="http://schemas.openxmlformats.org/officeDocument/2006/relationships/hyperlink" Target="mailto:tsumpter@usf.edu" TargetMode="External"/><Relationship Id="rId95" Type="http://schemas.openxmlformats.org/officeDocument/2006/relationships/hyperlink" Target="mailto:csanelli@usf.edu" TargetMode="External"/><Relationship Id="rId22" Type="http://schemas.openxmlformats.org/officeDocument/2006/relationships/hyperlink" Target="mailto:mburnham@usf.edu" TargetMode="External"/><Relationship Id="rId27" Type="http://schemas.openxmlformats.org/officeDocument/2006/relationships/hyperlink" Target="mailto:rachel.semmons@gmail.com" TargetMode="External"/><Relationship Id="rId43" Type="http://schemas.openxmlformats.org/officeDocument/2006/relationships/hyperlink" Target="mailto:charlotteder@usf.edu" TargetMode="External"/><Relationship Id="rId48" Type="http://schemas.openxmlformats.org/officeDocument/2006/relationships/hyperlink" Target="mailto:nrives@usf.edu" TargetMode="External"/><Relationship Id="rId64" Type="http://schemas.openxmlformats.org/officeDocument/2006/relationships/hyperlink" Target="mailto:eespana@usf.edu" TargetMode="External"/><Relationship Id="rId69" Type="http://schemas.openxmlformats.org/officeDocument/2006/relationships/hyperlink" Target="mailto:bmohanty@usf.edu" TargetMode="External"/><Relationship Id="rId113" Type="http://schemas.openxmlformats.org/officeDocument/2006/relationships/hyperlink" Target="mailto:jegiordano@usf.edu" TargetMode="External"/><Relationship Id="rId118" Type="http://schemas.openxmlformats.org/officeDocument/2006/relationships/hyperlink" Target="mailto:snarayanan@usf.edu" TargetMode="External"/><Relationship Id="rId80" Type="http://schemas.openxmlformats.org/officeDocument/2006/relationships/hyperlink" Target="mailto:juheekim@usf.edu" TargetMode="External"/><Relationship Id="rId85" Type="http://schemas.openxmlformats.org/officeDocument/2006/relationships/hyperlink" Target="mailto:dugganm@usf.edu" TargetMode="External"/><Relationship Id="rId12" Type="http://schemas.openxmlformats.org/officeDocument/2006/relationships/hyperlink" Target="mailto:sean.dineen@moffitt.org" TargetMode="External"/><Relationship Id="rId17" Type="http://schemas.openxmlformats.org/officeDocument/2006/relationships/hyperlink" Target="mailto:xavierprida@usf.edu" TargetMode="External"/><Relationship Id="rId33" Type="http://schemas.openxmlformats.org/officeDocument/2006/relationships/hyperlink" Target="mailto:stephanie15@usf.edu" TargetMode="External"/><Relationship Id="rId38" Type="http://schemas.openxmlformats.org/officeDocument/2006/relationships/hyperlink" Target="mailto:sfarring@usf.edu" TargetMode="External"/><Relationship Id="rId59" Type="http://schemas.openxmlformats.org/officeDocument/2006/relationships/hyperlink" Target="mailto:mcain1@usf.edu" TargetMode="External"/><Relationship Id="rId103" Type="http://schemas.openxmlformats.org/officeDocument/2006/relationships/hyperlink" Target="mailto:martinez535@usf.edu" TargetMode="External"/><Relationship Id="rId108" Type="http://schemas.openxmlformats.org/officeDocument/2006/relationships/hyperlink" Target="mailto:sinkollu@usf.edu" TargetMode="External"/><Relationship Id="rId124" Type="http://schemas.openxmlformats.org/officeDocument/2006/relationships/printerSettings" Target="../printerSettings/printerSettings1.bin"/><Relationship Id="rId54" Type="http://schemas.openxmlformats.org/officeDocument/2006/relationships/hyperlink" Target="mailto:sdabrow@usf.edu" TargetMode="External"/><Relationship Id="rId70" Type="http://schemas.openxmlformats.org/officeDocument/2006/relationships/hyperlink" Target="mailto:amfowler1@usf.edu" TargetMode="External"/><Relationship Id="rId75" Type="http://schemas.openxmlformats.org/officeDocument/2006/relationships/hyperlink" Target="mailto:millerw5@usf.edu" TargetMode="External"/><Relationship Id="rId91" Type="http://schemas.openxmlformats.org/officeDocument/2006/relationships/hyperlink" Target="mailto:mfiora@usf.edu" TargetMode="External"/><Relationship Id="rId96" Type="http://schemas.openxmlformats.org/officeDocument/2006/relationships/hyperlink" Target="mailto:dmcarthur@usf.edu" TargetMode="External"/><Relationship Id="rId1" Type="http://schemas.openxmlformats.org/officeDocument/2006/relationships/hyperlink" Target="mailto:afronter@usf.edu" TargetMode="External"/><Relationship Id="rId6" Type="http://schemas.openxmlformats.org/officeDocument/2006/relationships/hyperlink" Target="mailto:Mildred.Barnett@va.gov" TargetMode="External"/><Relationship Id="rId23" Type="http://schemas.openxmlformats.org/officeDocument/2006/relationships/hyperlink" Target="mailto:Lidia.Dordevic@va.gov" TargetMode="External"/><Relationship Id="rId28" Type="http://schemas.openxmlformats.org/officeDocument/2006/relationships/hyperlink" Target="mailto:sana.tabbara@moffitt.org" TargetMode="External"/><Relationship Id="rId49" Type="http://schemas.openxmlformats.org/officeDocument/2006/relationships/hyperlink" Target="mailto:msg@usf.edu" TargetMode="External"/><Relationship Id="rId114" Type="http://schemas.openxmlformats.org/officeDocument/2006/relationships/hyperlink" Target="mailto:tbrar@usf.edu" TargetMode="External"/><Relationship Id="rId119" Type="http://schemas.openxmlformats.org/officeDocument/2006/relationships/hyperlink" Target="mailto:cvazquez2@usf.edu" TargetMode="External"/><Relationship Id="rId44" Type="http://schemas.openxmlformats.org/officeDocument/2006/relationships/hyperlink" Target="mailto:iannuzzi@usf.edu" TargetMode="External"/><Relationship Id="rId60" Type="http://schemas.openxmlformats.org/officeDocument/2006/relationships/hyperlink" Target="mailto:espirou@usf.edu" TargetMode="External"/><Relationship Id="rId65" Type="http://schemas.openxmlformats.org/officeDocument/2006/relationships/hyperlink" Target="mailto:Elizabeth.Melzer@va.gov" TargetMode="External"/><Relationship Id="rId81" Type="http://schemas.openxmlformats.org/officeDocument/2006/relationships/hyperlink" Target="mailto:hoots@usf.edu" TargetMode="External"/><Relationship Id="rId86" Type="http://schemas.openxmlformats.org/officeDocument/2006/relationships/hyperlink" Target="mailto:eespana@usf.edu" TargetMode="External"/><Relationship Id="rId13" Type="http://schemas.openxmlformats.org/officeDocument/2006/relationships/hyperlink" Target="mailto:jddulin@usf.edu" TargetMode="External"/><Relationship Id="rId18" Type="http://schemas.openxmlformats.org/officeDocument/2006/relationships/hyperlink" Target="mailto:neeleshprakash@hotmail.com%20Nprakash@usf.edu" TargetMode="External"/><Relationship Id="rId39" Type="http://schemas.openxmlformats.org/officeDocument/2006/relationships/hyperlink" Target="mailto:mburnham@usf.edu" TargetMode="External"/><Relationship Id="rId109" Type="http://schemas.openxmlformats.org/officeDocument/2006/relationships/hyperlink" Target="mailto:jane.messina@moffitt.org" TargetMode="External"/><Relationship Id="rId34" Type="http://schemas.openxmlformats.org/officeDocument/2006/relationships/hyperlink" Target="mailto:dremaley@usf.edu" TargetMode="External"/><Relationship Id="rId50" Type="http://schemas.openxmlformats.org/officeDocument/2006/relationships/hyperlink" Target="mailto:slford2@usf.edu" TargetMode="External"/><Relationship Id="rId55" Type="http://schemas.openxmlformats.org/officeDocument/2006/relationships/hyperlink" Target="mailto:mariakapusta@usf.edu" TargetMode="External"/><Relationship Id="rId76" Type="http://schemas.openxmlformats.org/officeDocument/2006/relationships/hyperlink" Target="mailto:naponte@usf.edu" TargetMode="External"/><Relationship Id="rId97" Type="http://schemas.openxmlformats.org/officeDocument/2006/relationships/hyperlink" Target="mailto:Cheryl.Taskey@moffitt.org" TargetMode="External"/><Relationship Id="rId104" Type="http://schemas.openxmlformats.org/officeDocument/2006/relationships/hyperlink" Target="mailto:amfowler1@usf.edu" TargetMode="External"/><Relationship Id="rId120" Type="http://schemas.openxmlformats.org/officeDocument/2006/relationships/hyperlink" Target="mailto:sarahsutherland@usf.edu" TargetMode="External"/><Relationship Id="rId125" Type="http://schemas.openxmlformats.org/officeDocument/2006/relationships/drawing" Target="../drawings/drawing1.xml"/><Relationship Id="rId7" Type="http://schemas.openxmlformats.org/officeDocument/2006/relationships/hyperlink" Target="mailto:adhamsaad@usf.edu" TargetMode="External"/><Relationship Id="rId71" Type="http://schemas.openxmlformats.org/officeDocument/2006/relationships/hyperlink" Target="mailto:slorch@usf.edu" TargetMode="External"/><Relationship Id="rId92" Type="http://schemas.openxmlformats.org/officeDocument/2006/relationships/hyperlink" Target="https://nam04.safelinks.protection.outlook.com/?url=https%3A%2F%2Fwww.moffitt.org%2Feducation%2Fmedical-education%2Four-training-programs%2Fgraduate-medical-education-residency-and-fellowship%2F&amp;data=05%7C02%7Cheatherranado%40usf.edu%7C5593be000df54604462d08dc1694c9cb%7C741bf7dee2e546df8d6782607df9deaa%7C0%7C0%7C638410075490474420%7CUnknown%7CTWFpbGZsb3d8eyJWIjoiMC4wLjAwMDAiLCJQIjoiV2luMzIiLCJBTiI6Ik1haWwiLCJXVCI6Mn0%3D%7C3000%7C%7C%7C&amp;sdata=zrRBBE%2BN%2BAbzoFRn3fOIy5IQB7fgmXskReFm5UtasZE%3D&amp;reserved=0" TargetMode="External"/><Relationship Id="rId2" Type="http://schemas.openxmlformats.org/officeDocument/2006/relationships/hyperlink" Target="mailto:bcherpel@usf.edu" TargetMode="External"/><Relationship Id="rId29" Type="http://schemas.openxmlformats.org/officeDocument/2006/relationships/hyperlink" Target="mailto:Elizabeth.Lawrence@baycare.org" TargetMode="External"/><Relationship Id="rId24" Type="http://schemas.openxmlformats.org/officeDocument/2006/relationships/hyperlink" Target="mailto:kaitlin32@usf.edu" TargetMode="External"/><Relationship Id="rId40" Type="http://schemas.openxmlformats.org/officeDocument/2006/relationships/hyperlink" Target="mailto:cbjohns6@usf.edu" TargetMode="External"/><Relationship Id="rId45" Type="http://schemas.openxmlformats.org/officeDocument/2006/relationships/hyperlink" Target="mailto:Beliza.Rohena@moffitt.org" TargetMode="External"/><Relationship Id="rId66" Type="http://schemas.openxmlformats.org/officeDocument/2006/relationships/hyperlink" Target="mailto:lhaubner@tgh.org" TargetMode="External"/><Relationship Id="rId87" Type="http://schemas.openxmlformats.org/officeDocument/2006/relationships/hyperlink" Target="mailto:np3@usf.edu" TargetMode="External"/><Relationship Id="rId110" Type="http://schemas.openxmlformats.org/officeDocument/2006/relationships/hyperlink" Target="mailto:rzamore@usf.edu" TargetMode="External"/><Relationship Id="rId115" Type="http://schemas.openxmlformats.org/officeDocument/2006/relationships/hyperlink" Target="mailto:lynch6@usf.edu" TargetMode="External"/><Relationship Id="rId61" Type="http://schemas.openxmlformats.org/officeDocument/2006/relationships/hyperlink" Target="mailto:teena.geiger@moffitt.org" TargetMode="External"/><Relationship Id="rId82" Type="http://schemas.openxmlformats.org/officeDocument/2006/relationships/hyperlink" Target="mailto:dugganm@usf.edu" TargetMode="External"/><Relationship Id="rId19" Type="http://schemas.openxmlformats.org/officeDocument/2006/relationships/hyperlink" Target="mailto:bmohanty@usf.edu" TargetMode="External"/><Relationship Id="rId14" Type="http://schemas.openxmlformats.org/officeDocument/2006/relationships/hyperlink" Target="mailto:pboyev@usf.edu" TargetMode="External"/><Relationship Id="rId30" Type="http://schemas.openxmlformats.org/officeDocument/2006/relationships/hyperlink" Target="mailto:Ted.Farrar@baycare.org" TargetMode="External"/><Relationship Id="rId35" Type="http://schemas.openxmlformats.org/officeDocument/2006/relationships/hyperlink" Target="mailto:mealomar@usf.edu" TargetMode="External"/><Relationship Id="rId56" Type="http://schemas.openxmlformats.org/officeDocument/2006/relationships/hyperlink" Target="mailto:Jessica.Frakes@Moffitt.org" TargetMode="External"/><Relationship Id="rId77" Type="http://schemas.openxmlformats.org/officeDocument/2006/relationships/hyperlink" Target="mailto:rajkedar@gmail.com%20%20%20%20%20%20%20%20%20rkedar@usf.edu" TargetMode="External"/><Relationship Id="rId100" Type="http://schemas.openxmlformats.org/officeDocument/2006/relationships/hyperlink" Target="mailto:mariakapusta@usf.edu" TargetMode="External"/><Relationship Id="rId105" Type="http://schemas.openxmlformats.org/officeDocument/2006/relationships/hyperlink" Target="mailto:doim-residency@usf.edu" TargetMode="External"/><Relationship Id="rId8" Type="http://schemas.openxmlformats.org/officeDocument/2006/relationships/hyperlink" Target="mailto:tpatel7@usf.edu" TargetMode="External"/><Relationship Id="rId51" Type="http://schemas.openxmlformats.org/officeDocument/2006/relationships/hyperlink" Target="mailto:dsrobert@usf.edu" TargetMode="External"/><Relationship Id="rId72" Type="http://schemas.openxmlformats.org/officeDocument/2006/relationships/hyperlink" Target="mailto:tsumpter@usf.edu" TargetMode="External"/><Relationship Id="rId93" Type="http://schemas.openxmlformats.org/officeDocument/2006/relationships/hyperlink" Target="mailto:kaitlin32@usf.edu" TargetMode="External"/><Relationship Id="rId98" Type="http://schemas.openxmlformats.org/officeDocument/2006/relationships/hyperlink" Target="mailto:jamie.harrington@moffitt.org" TargetMode="External"/><Relationship Id="rId121" Type="http://schemas.openxmlformats.org/officeDocument/2006/relationships/hyperlink" Target="mailto:mccauslandn@usf.edu" TargetMode="External"/><Relationship Id="rId3" Type="http://schemas.openxmlformats.org/officeDocument/2006/relationships/hyperlink" Target="mailto:ollerk@usf.edu" TargetMode="External"/><Relationship Id="rId25" Type="http://schemas.openxmlformats.org/officeDocument/2006/relationships/hyperlink" Target="mailto:angie.courtney@moffitt.org" TargetMode="External"/><Relationship Id="rId46" Type="http://schemas.openxmlformats.org/officeDocument/2006/relationships/hyperlink" Target="mailto:DeversK@hcfl.gov" TargetMode="External"/><Relationship Id="rId67" Type="http://schemas.openxmlformats.org/officeDocument/2006/relationships/hyperlink" Target="mailto:kzemina@usf.edu" TargetMode="External"/><Relationship Id="rId116" Type="http://schemas.openxmlformats.org/officeDocument/2006/relationships/hyperlink" Target="mailto:wrguerre@usf.edu" TargetMode="External"/><Relationship Id="rId20" Type="http://schemas.openxmlformats.org/officeDocument/2006/relationships/hyperlink" Target="mailto:Ling.Zhang@moffitt.org" TargetMode="External"/><Relationship Id="rId41" Type="http://schemas.openxmlformats.org/officeDocument/2006/relationships/hyperlink" Target="mailto:memaldonado@usf.edu" TargetMode="External"/><Relationship Id="rId62" Type="http://schemas.openxmlformats.org/officeDocument/2006/relationships/hyperlink" Target="mailto:Hallie.Twomey@baycare.org" TargetMode="External"/><Relationship Id="rId83" Type="http://schemas.openxmlformats.org/officeDocument/2006/relationships/hyperlink" Target="mailto:kpaulina@usf.edu" TargetMode="External"/><Relationship Id="rId88" Type="http://schemas.openxmlformats.org/officeDocument/2006/relationships/hyperlink" Target="mailto:Normalizrodriguez@usf.edu" TargetMode="External"/><Relationship Id="rId111" Type="http://schemas.openxmlformats.org/officeDocument/2006/relationships/hyperlink" Target="mailto:Beliza.Rohena@moffitt.org" TargetMode="External"/><Relationship Id="rId15" Type="http://schemas.openxmlformats.org/officeDocument/2006/relationships/hyperlink" Target="mailto:psriaroo@usf.edu" TargetMode="External"/><Relationship Id="rId36" Type="http://schemas.openxmlformats.org/officeDocument/2006/relationships/hyperlink" Target="mailto:cchebli@usf.edu" TargetMode="External"/><Relationship Id="rId57" Type="http://schemas.openxmlformats.org/officeDocument/2006/relationships/hyperlink" Target="mailto:rayyala@usf.edu" TargetMode="External"/><Relationship Id="rId106" Type="http://schemas.openxmlformats.org/officeDocument/2006/relationships/hyperlink" Target="mailto:csanelli@usf.edu" TargetMode="External"/><Relationship Id="rId10" Type="http://schemas.openxmlformats.org/officeDocument/2006/relationships/hyperlink" Target="mailto:mharring@usf.edu" TargetMode="External"/><Relationship Id="rId31" Type="http://schemas.openxmlformats.org/officeDocument/2006/relationships/hyperlink" Target="mailto:rajkedar@gmail.com%20rkedar@usf.edu" TargetMode="External"/><Relationship Id="rId52" Type="http://schemas.openxmlformats.org/officeDocument/2006/relationships/hyperlink" Target="mailto:charles.brock@va.gov" TargetMode="External"/><Relationship Id="rId73" Type="http://schemas.openxmlformats.org/officeDocument/2006/relationships/hyperlink" Target="mailto:rajkedar@gmail.com" TargetMode="External"/><Relationship Id="rId78" Type="http://schemas.openxmlformats.org/officeDocument/2006/relationships/hyperlink" Target="mailto:csanelli@usf.edu" TargetMode="External"/><Relationship Id="rId94" Type="http://schemas.openxmlformats.org/officeDocument/2006/relationships/hyperlink" Target="mailto:jing-yi.chern@moffitt.org" TargetMode="External"/><Relationship Id="rId99" Type="http://schemas.openxmlformats.org/officeDocument/2006/relationships/hyperlink" Target="mailto:arogers1@usf.edu" TargetMode="External"/><Relationship Id="rId101" Type="http://schemas.openxmlformats.org/officeDocument/2006/relationships/hyperlink" Target="mailto:akkinenis@usf.edu" TargetMode="External"/><Relationship Id="rId122" Type="http://schemas.openxmlformats.org/officeDocument/2006/relationships/hyperlink" Target="mailto:Michael.Jaglal@moffitt.org" TargetMode="External"/><Relationship Id="rId4" Type="http://schemas.openxmlformats.org/officeDocument/2006/relationships/hyperlink" Target="mailto:bengt@usf.edu" TargetMode="External"/><Relationship Id="rId9" Type="http://schemas.openxmlformats.org/officeDocument/2006/relationships/hyperlink" Target="mailto:Lisa.Moudgill@va.gov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USFSIP@usf.edu" TargetMode="External"/><Relationship Id="rId13" Type="http://schemas.openxmlformats.org/officeDocument/2006/relationships/hyperlink" Target="mailto:mbalakri@usf.edu" TargetMode="External"/><Relationship Id="rId18" Type="http://schemas.openxmlformats.org/officeDocument/2006/relationships/hyperlink" Target="mailto:aarrieta@tgh.org" TargetMode="External"/><Relationship Id="rId26" Type="http://schemas.openxmlformats.org/officeDocument/2006/relationships/hyperlink" Target="mailto:julie.dill@jhmi.edu" TargetMode="External"/><Relationship Id="rId3" Type="http://schemas.openxmlformats.org/officeDocument/2006/relationships/hyperlink" Target="mailto:bradclark@usf.edu" TargetMode="External"/><Relationship Id="rId21" Type="http://schemas.openxmlformats.org/officeDocument/2006/relationships/hyperlink" Target="mailto:hannahf@usf.edu" TargetMode="External"/><Relationship Id="rId7" Type="http://schemas.openxmlformats.org/officeDocument/2006/relationships/hyperlink" Target="mailto:ifrometa@usf.edu" TargetMode="External"/><Relationship Id="rId12" Type="http://schemas.openxmlformats.org/officeDocument/2006/relationships/hyperlink" Target="mailto:cmai@usf.edu" TargetMode="External"/><Relationship Id="rId17" Type="http://schemas.openxmlformats.org/officeDocument/2006/relationships/hyperlink" Target="mailto:smtomlinson@usf.edu" TargetMode="External"/><Relationship Id="rId25" Type="http://schemas.openxmlformats.org/officeDocument/2006/relationships/hyperlink" Target="mailto:mha@health.usf.edu" TargetMode="External"/><Relationship Id="rId2" Type="http://schemas.openxmlformats.org/officeDocument/2006/relationships/hyperlink" Target="mailto:sonia.rivera2@va.gov" TargetMode="External"/><Relationship Id="rId16" Type="http://schemas.openxmlformats.org/officeDocument/2006/relationships/hyperlink" Target="mailto:patterson29@usf.edu" TargetMode="External"/><Relationship Id="rId20" Type="http://schemas.openxmlformats.org/officeDocument/2006/relationships/hyperlink" Target="mailto:henderse@usf.edu" TargetMode="External"/><Relationship Id="rId29" Type="http://schemas.openxmlformats.org/officeDocument/2006/relationships/hyperlink" Target="mailto:joanfaull@usf.edu" TargetMode="External"/><Relationship Id="rId1" Type="http://schemas.openxmlformats.org/officeDocument/2006/relationships/hyperlink" Target="mailto:Christine.Hanna@Moffitt.org" TargetMode="External"/><Relationship Id="rId6" Type="http://schemas.openxmlformats.org/officeDocument/2006/relationships/hyperlink" Target="mailto:tljacks2@usf.edu" TargetMode="External"/><Relationship Id="rId11" Type="http://schemas.openxmlformats.org/officeDocument/2006/relationships/hyperlink" Target="mailto:mha@health.usf.edu" TargetMode="External"/><Relationship Id="rId24" Type="http://schemas.openxmlformats.org/officeDocument/2006/relationships/hyperlink" Target="mailto:hmemoli@usf.edu" TargetMode="External"/><Relationship Id="rId5" Type="http://schemas.openxmlformats.org/officeDocument/2006/relationships/hyperlink" Target="mailto:sac@usf.edu" TargetMode="External"/><Relationship Id="rId15" Type="http://schemas.openxmlformats.org/officeDocument/2006/relationships/hyperlink" Target="mailto:Sean.Clayton@va.gov" TargetMode="External"/><Relationship Id="rId23" Type="http://schemas.openxmlformats.org/officeDocument/2006/relationships/hyperlink" Target="mailto:heatherranado@usf.edu" TargetMode="External"/><Relationship Id="rId28" Type="http://schemas.openxmlformats.org/officeDocument/2006/relationships/hyperlink" Target="mailto:teresaflaitz@usf.edu" TargetMode="External"/><Relationship Id="rId10" Type="http://schemas.openxmlformats.org/officeDocument/2006/relationships/hyperlink" Target="mailto:vhabayacademicaffiliations@va.gov" TargetMode="External"/><Relationship Id="rId19" Type="http://schemas.openxmlformats.org/officeDocument/2006/relationships/hyperlink" Target="mailto:TGHGMEoffice@tgh.org" TargetMode="External"/><Relationship Id="rId31" Type="http://schemas.openxmlformats.org/officeDocument/2006/relationships/printerSettings" Target="../printerSettings/printerSettings2.bin"/><Relationship Id="rId4" Type="http://schemas.openxmlformats.org/officeDocument/2006/relationships/hyperlink" Target="mailto:azhen@usf.edu" TargetMode="External"/><Relationship Id="rId9" Type="http://schemas.openxmlformats.org/officeDocument/2006/relationships/hyperlink" Target="mailto:vwales@usf.edu" TargetMode="External"/><Relationship Id="rId14" Type="http://schemas.openxmlformats.org/officeDocument/2006/relationships/hyperlink" Target="mailto:Cortney.Bruce@moffitt.org" TargetMode="External"/><Relationship Id="rId22" Type="http://schemas.openxmlformats.org/officeDocument/2006/relationships/hyperlink" Target="mailto:ccrump6@jhmi.edu" TargetMode="External"/><Relationship Id="rId27" Type="http://schemas.openxmlformats.org/officeDocument/2006/relationships/hyperlink" Target="mailto:runnellsc@usf.edu" TargetMode="External"/><Relationship Id="rId30" Type="http://schemas.openxmlformats.org/officeDocument/2006/relationships/hyperlink" Target="mailto:Hallie.Twomey@baycare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U108"/>
  <sheetViews>
    <sheetView showGridLines="0" tabSelected="1" zoomScale="90" zoomScaleNormal="90" zoomScaleSheetLayoutView="85" zoomScalePageLayoutView="89" workbookViewId="0">
      <pane ySplit="1" topLeftCell="A97" activePane="bottomLeft" state="frozen"/>
      <selection pane="bottomLeft" activeCell="A104" sqref="A104:B104"/>
    </sheetView>
  </sheetViews>
  <sheetFormatPr defaultColWidth="8.6640625" defaultRowHeight="31.95" customHeight="1" x14ac:dyDescent="0.25"/>
  <cols>
    <col min="1" max="1" width="27" style="7" customWidth="1"/>
    <col min="2" max="2" width="11.6640625" style="16" customWidth="1"/>
    <col min="3" max="3" width="29.109375" style="123" customWidth="1"/>
    <col min="4" max="4" width="20.109375" style="16" customWidth="1"/>
    <col min="5" max="5" width="31.44140625" style="106" customWidth="1"/>
    <col min="6" max="6" width="16.44140625" style="62" customWidth="1"/>
    <col min="7" max="7" width="12" style="52" customWidth="1"/>
    <col min="8" max="8" width="19.109375" style="77" customWidth="1"/>
    <col min="9" max="9" width="20" style="52" customWidth="1"/>
    <col min="10" max="10" width="31" style="86" customWidth="1"/>
    <col min="11" max="11" width="12.6640625" style="77" customWidth="1"/>
    <col min="12" max="255" width="9.109375" style="2"/>
    <col min="256" max="256" width="23.6640625" style="2" customWidth="1"/>
    <col min="257" max="257" width="14.6640625" style="2" customWidth="1"/>
    <col min="258" max="258" width="23.6640625" style="2" customWidth="1"/>
    <col min="259" max="259" width="20.44140625" style="2" customWidth="1"/>
    <col min="260" max="260" width="11.109375" style="2" customWidth="1"/>
    <col min="261" max="261" width="21.33203125" style="2" customWidth="1"/>
    <col min="262" max="262" width="11.109375" style="2" customWidth="1"/>
    <col min="263" max="263" width="16.44140625" style="2" customWidth="1"/>
    <col min="264" max="264" width="27" style="2" customWidth="1"/>
    <col min="265" max="265" width="11.6640625" style="2" customWidth="1"/>
    <col min="266" max="511" width="9.109375" style="2"/>
    <col min="512" max="512" width="23.6640625" style="2" customWidth="1"/>
    <col min="513" max="513" width="14.6640625" style="2" customWidth="1"/>
    <col min="514" max="514" width="23.6640625" style="2" customWidth="1"/>
    <col min="515" max="515" width="20.44140625" style="2" customWidth="1"/>
    <col min="516" max="516" width="11.109375" style="2" customWidth="1"/>
    <col min="517" max="517" width="21.33203125" style="2" customWidth="1"/>
    <col min="518" max="518" width="11.109375" style="2" customWidth="1"/>
    <col min="519" max="519" width="16.44140625" style="2" customWidth="1"/>
    <col min="520" max="520" width="27" style="2" customWidth="1"/>
    <col min="521" max="521" width="11.6640625" style="2" customWidth="1"/>
    <col min="522" max="767" width="9.109375" style="2"/>
    <col min="768" max="768" width="23.6640625" style="2" customWidth="1"/>
    <col min="769" max="769" width="14.6640625" style="2" customWidth="1"/>
    <col min="770" max="770" width="23.6640625" style="2" customWidth="1"/>
    <col min="771" max="771" width="20.44140625" style="2" customWidth="1"/>
    <col min="772" max="772" width="11.109375" style="2" customWidth="1"/>
    <col min="773" max="773" width="21.33203125" style="2" customWidth="1"/>
    <col min="774" max="774" width="11.109375" style="2" customWidth="1"/>
    <col min="775" max="775" width="16.44140625" style="2" customWidth="1"/>
    <col min="776" max="776" width="27" style="2" customWidth="1"/>
    <col min="777" max="777" width="11.6640625" style="2" customWidth="1"/>
    <col min="778" max="1023" width="9.109375" style="2"/>
    <col min="1024" max="1024" width="23.6640625" style="2" customWidth="1"/>
    <col min="1025" max="1025" width="14.6640625" style="2" customWidth="1"/>
    <col min="1026" max="1026" width="23.6640625" style="2" customWidth="1"/>
    <col min="1027" max="1027" width="20.44140625" style="2" customWidth="1"/>
    <col min="1028" max="1028" width="11.109375" style="2" customWidth="1"/>
    <col min="1029" max="1029" width="21.33203125" style="2" customWidth="1"/>
    <col min="1030" max="1030" width="11.109375" style="2" customWidth="1"/>
    <col min="1031" max="1031" width="16.44140625" style="2" customWidth="1"/>
    <col min="1032" max="1032" width="27" style="2" customWidth="1"/>
    <col min="1033" max="1033" width="11.6640625" style="2" customWidth="1"/>
    <col min="1034" max="1279" width="9.109375" style="2"/>
    <col min="1280" max="1280" width="23.6640625" style="2" customWidth="1"/>
    <col min="1281" max="1281" width="14.6640625" style="2" customWidth="1"/>
    <col min="1282" max="1282" width="23.6640625" style="2" customWidth="1"/>
    <col min="1283" max="1283" width="20.44140625" style="2" customWidth="1"/>
    <col min="1284" max="1284" width="11.109375" style="2" customWidth="1"/>
    <col min="1285" max="1285" width="21.33203125" style="2" customWidth="1"/>
    <col min="1286" max="1286" width="11.109375" style="2" customWidth="1"/>
    <col min="1287" max="1287" width="16.44140625" style="2" customWidth="1"/>
    <col min="1288" max="1288" width="27" style="2" customWidth="1"/>
    <col min="1289" max="1289" width="11.6640625" style="2" customWidth="1"/>
    <col min="1290" max="1535" width="9.109375" style="2"/>
    <col min="1536" max="1536" width="23.6640625" style="2" customWidth="1"/>
    <col min="1537" max="1537" width="14.6640625" style="2" customWidth="1"/>
    <col min="1538" max="1538" width="23.6640625" style="2" customWidth="1"/>
    <col min="1539" max="1539" width="20.44140625" style="2" customWidth="1"/>
    <col min="1540" max="1540" width="11.109375" style="2" customWidth="1"/>
    <col min="1541" max="1541" width="21.33203125" style="2" customWidth="1"/>
    <col min="1542" max="1542" width="11.109375" style="2" customWidth="1"/>
    <col min="1543" max="1543" width="16.44140625" style="2" customWidth="1"/>
    <col min="1544" max="1544" width="27" style="2" customWidth="1"/>
    <col min="1545" max="1545" width="11.6640625" style="2" customWidth="1"/>
    <col min="1546" max="1791" width="9.109375" style="2"/>
    <col min="1792" max="1792" width="23.6640625" style="2" customWidth="1"/>
    <col min="1793" max="1793" width="14.6640625" style="2" customWidth="1"/>
    <col min="1794" max="1794" width="23.6640625" style="2" customWidth="1"/>
    <col min="1795" max="1795" width="20.44140625" style="2" customWidth="1"/>
    <col min="1796" max="1796" width="11.109375" style="2" customWidth="1"/>
    <col min="1797" max="1797" width="21.33203125" style="2" customWidth="1"/>
    <col min="1798" max="1798" width="11.109375" style="2" customWidth="1"/>
    <col min="1799" max="1799" width="16.44140625" style="2" customWidth="1"/>
    <col min="1800" max="1800" width="27" style="2" customWidth="1"/>
    <col min="1801" max="1801" width="11.6640625" style="2" customWidth="1"/>
    <col min="1802" max="2047" width="9.109375" style="2"/>
    <col min="2048" max="2048" width="23.6640625" style="2" customWidth="1"/>
    <col min="2049" max="2049" width="14.6640625" style="2" customWidth="1"/>
    <col min="2050" max="2050" width="23.6640625" style="2" customWidth="1"/>
    <col min="2051" max="2051" width="20.44140625" style="2" customWidth="1"/>
    <col min="2052" max="2052" width="11.109375" style="2" customWidth="1"/>
    <col min="2053" max="2053" width="21.33203125" style="2" customWidth="1"/>
    <col min="2054" max="2054" width="11.109375" style="2" customWidth="1"/>
    <col min="2055" max="2055" width="16.44140625" style="2" customWidth="1"/>
    <col min="2056" max="2056" width="27" style="2" customWidth="1"/>
    <col min="2057" max="2057" width="11.6640625" style="2" customWidth="1"/>
    <col min="2058" max="2303" width="9.109375" style="2"/>
    <col min="2304" max="2304" width="23.6640625" style="2" customWidth="1"/>
    <col min="2305" max="2305" width="14.6640625" style="2" customWidth="1"/>
    <col min="2306" max="2306" width="23.6640625" style="2" customWidth="1"/>
    <col min="2307" max="2307" width="20.44140625" style="2" customWidth="1"/>
    <col min="2308" max="2308" width="11.109375" style="2" customWidth="1"/>
    <col min="2309" max="2309" width="21.33203125" style="2" customWidth="1"/>
    <col min="2310" max="2310" width="11.109375" style="2" customWidth="1"/>
    <col min="2311" max="2311" width="16.44140625" style="2" customWidth="1"/>
    <col min="2312" max="2312" width="27" style="2" customWidth="1"/>
    <col min="2313" max="2313" width="11.6640625" style="2" customWidth="1"/>
    <col min="2314" max="2559" width="9.109375" style="2"/>
    <col min="2560" max="2560" width="23.6640625" style="2" customWidth="1"/>
    <col min="2561" max="2561" width="14.6640625" style="2" customWidth="1"/>
    <col min="2562" max="2562" width="23.6640625" style="2" customWidth="1"/>
    <col min="2563" max="2563" width="20.44140625" style="2" customWidth="1"/>
    <col min="2564" max="2564" width="11.109375" style="2" customWidth="1"/>
    <col min="2565" max="2565" width="21.33203125" style="2" customWidth="1"/>
    <col min="2566" max="2566" width="11.109375" style="2" customWidth="1"/>
    <col min="2567" max="2567" width="16.44140625" style="2" customWidth="1"/>
    <col min="2568" max="2568" width="27" style="2" customWidth="1"/>
    <col min="2569" max="2569" width="11.6640625" style="2" customWidth="1"/>
    <col min="2570" max="2815" width="9.109375" style="2"/>
    <col min="2816" max="2816" width="23.6640625" style="2" customWidth="1"/>
    <col min="2817" max="2817" width="14.6640625" style="2" customWidth="1"/>
    <col min="2818" max="2818" width="23.6640625" style="2" customWidth="1"/>
    <col min="2819" max="2819" width="20.44140625" style="2" customWidth="1"/>
    <col min="2820" max="2820" width="11.109375" style="2" customWidth="1"/>
    <col min="2821" max="2821" width="21.33203125" style="2" customWidth="1"/>
    <col min="2822" max="2822" width="11.109375" style="2" customWidth="1"/>
    <col min="2823" max="2823" width="16.44140625" style="2" customWidth="1"/>
    <col min="2824" max="2824" width="27" style="2" customWidth="1"/>
    <col min="2825" max="2825" width="11.6640625" style="2" customWidth="1"/>
    <col min="2826" max="3071" width="9.109375" style="2"/>
    <col min="3072" max="3072" width="23.6640625" style="2" customWidth="1"/>
    <col min="3073" max="3073" width="14.6640625" style="2" customWidth="1"/>
    <col min="3074" max="3074" width="23.6640625" style="2" customWidth="1"/>
    <col min="3075" max="3075" width="20.44140625" style="2" customWidth="1"/>
    <col min="3076" max="3076" width="11.109375" style="2" customWidth="1"/>
    <col min="3077" max="3077" width="21.33203125" style="2" customWidth="1"/>
    <col min="3078" max="3078" width="11.109375" style="2" customWidth="1"/>
    <col min="3079" max="3079" width="16.44140625" style="2" customWidth="1"/>
    <col min="3080" max="3080" width="27" style="2" customWidth="1"/>
    <col min="3081" max="3081" width="11.6640625" style="2" customWidth="1"/>
    <col min="3082" max="3327" width="9.109375" style="2"/>
    <col min="3328" max="3328" width="23.6640625" style="2" customWidth="1"/>
    <col min="3329" max="3329" width="14.6640625" style="2" customWidth="1"/>
    <col min="3330" max="3330" width="23.6640625" style="2" customWidth="1"/>
    <col min="3331" max="3331" width="20.44140625" style="2" customWidth="1"/>
    <col min="3332" max="3332" width="11.109375" style="2" customWidth="1"/>
    <col min="3333" max="3333" width="21.33203125" style="2" customWidth="1"/>
    <col min="3334" max="3334" width="11.109375" style="2" customWidth="1"/>
    <col min="3335" max="3335" width="16.44140625" style="2" customWidth="1"/>
    <col min="3336" max="3336" width="27" style="2" customWidth="1"/>
    <col min="3337" max="3337" width="11.6640625" style="2" customWidth="1"/>
    <col min="3338" max="3583" width="9.109375" style="2"/>
    <col min="3584" max="3584" width="23.6640625" style="2" customWidth="1"/>
    <col min="3585" max="3585" width="14.6640625" style="2" customWidth="1"/>
    <col min="3586" max="3586" width="23.6640625" style="2" customWidth="1"/>
    <col min="3587" max="3587" width="20.44140625" style="2" customWidth="1"/>
    <col min="3588" max="3588" width="11.109375" style="2" customWidth="1"/>
    <col min="3589" max="3589" width="21.33203125" style="2" customWidth="1"/>
    <col min="3590" max="3590" width="11.109375" style="2" customWidth="1"/>
    <col min="3591" max="3591" width="16.44140625" style="2" customWidth="1"/>
    <col min="3592" max="3592" width="27" style="2" customWidth="1"/>
    <col min="3593" max="3593" width="11.6640625" style="2" customWidth="1"/>
    <col min="3594" max="3839" width="9.109375" style="2"/>
    <col min="3840" max="3840" width="23.6640625" style="2" customWidth="1"/>
    <col min="3841" max="3841" width="14.6640625" style="2" customWidth="1"/>
    <col min="3842" max="3842" width="23.6640625" style="2" customWidth="1"/>
    <col min="3843" max="3843" width="20.44140625" style="2" customWidth="1"/>
    <col min="3844" max="3844" width="11.109375" style="2" customWidth="1"/>
    <col min="3845" max="3845" width="21.33203125" style="2" customWidth="1"/>
    <col min="3846" max="3846" width="11.109375" style="2" customWidth="1"/>
    <col min="3847" max="3847" width="16.44140625" style="2" customWidth="1"/>
    <col min="3848" max="3848" width="27" style="2" customWidth="1"/>
    <col min="3849" max="3849" width="11.6640625" style="2" customWidth="1"/>
    <col min="3850" max="4095" width="9.109375" style="2"/>
    <col min="4096" max="4096" width="23.6640625" style="2" customWidth="1"/>
    <col min="4097" max="4097" width="14.6640625" style="2" customWidth="1"/>
    <col min="4098" max="4098" width="23.6640625" style="2" customWidth="1"/>
    <col min="4099" max="4099" width="20.44140625" style="2" customWidth="1"/>
    <col min="4100" max="4100" width="11.109375" style="2" customWidth="1"/>
    <col min="4101" max="4101" width="21.33203125" style="2" customWidth="1"/>
    <col min="4102" max="4102" width="11.109375" style="2" customWidth="1"/>
    <col min="4103" max="4103" width="16.44140625" style="2" customWidth="1"/>
    <col min="4104" max="4104" width="27" style="2" customWidth="1"/>
    <col min="4105" max="4105" width="11.6640625" style="2" customWidth="1"/>
    <col min="4106" max="4351" width="9.109375" style="2"/>
    <col min="4352" max="4352" width="23.6640625" style="2" customWidth="1"/>
    <col min="4353" max="4353" width="14.6640625" style="2" customWidth="1"/>
    <col min="4354" max="4354" width="23.6640625" style="2" customWidth="1"/>
    <col min="4355" max="4355" width="20.44140625" style="2" customWidth="1"/>
    <col min="4356" max="4356" width="11.109375" style="2" customWidth="1"/>
    <col min="4357" max="4357" width="21.33203125" style="2" customWidth="1"/>
    <col min="4358" max="4358" width="11.109375" style="2" customWidth="1"/>
    <col min="4359" max="4359" width="16.44140625" style="2" customWidth="1"/>
    <col min="4360" max="4360" width="27" style="2" customWidth="1"/>
    <col min="4361" max="4361" width="11.6640625" style="2" customWidth="1"/>
    <col min="4362" max="4607" width="9.109375" style="2"/>
    <col min="4608" max="4608" width="23.6640625" style="2" customWidth="1"/>
    <col min="4609" max="4609" width="14.6640625" style="2" customWidth="1"/>
    <col min="4610" max="4610" width="23.6640625" style="2" customWidth="1"/>
    <col min="4611" max="4611" width="20.44140625" style="2" customWidth="1"/>
    <col min="4612" max="4612" width="11.109375" style="2" customWidth="1"/>
    <col min="4613" max="4613" width="21.33203125" style="2" customWidth="1"/>
    <col min="4614" max="4614" width="11.109375" style="2" customWidth="1"/>
    <col min="4615" max="4615" width="16.44140625" style="2" customWidth="1"/>
    <col min="4616" max="4616" width="27" style="2" customWidth="1"/>
    <col min="4617" max="4617" width="11.6640625" style="2" customWidth="1"/>
    <col min="4618" max="4863" width="9.109375" style="2"/>
    <col min="4864" max="4864" width="23.6640625" style="2" customWidth="1"/>
    <col min="4865" max="4865" width="14.6640625" style="2" customWidth="1"/>
    <col min="4866" max="4866" width="23.6640625" style="2" customWidth="1"/>
    <col min="4867" max="4867" width="20.44140625" style="2" customWidth="1"/>
    <col min="4868" max="4868" width="11.109375" style="2" customWidth="1"/>
    <col min="4869" max="4869" width="21.33203125" style="2" customWidth="1"/>
    <col min="4870" max="4870" width="11.109375" style="2" customWidth="1"/>
    <col min="4871" max="4871" width="16.44140625" style="2" customWidth="1"/>
    <col min="4872" max="4872" width="27" style="2" customWidth="1"/>
    <col min="4873" max="4873" width="11.6640625" style="2" customWidth="1"/>
    <col min="4874" max="5119" width="9.109375" style="2"/>
    <col min="5120" max="5120" width="23.6640625" style="2" customWidth="1"/>
    <col min="5121" max="5121" width="14.6640625" style="2" customWidth="1"/>
    <col min="5122" max="5122" width="23.6640625" style="2" customWidth="1"/>
    <col min="5123" max="5123" width="20.44140625" style="2" customWidth="1"/>
    <col min="5124" max="5124" width="11.109375" style="2" customWidth="1"/>
    <col min="5125" max="5125" width="21.33203125" style="2" customWidth="1"/>
    <col min="5126" max="5126" width="11.109375" style="2" customWidth="1"/>
    <col min="5127" max="5127" width="16.44140625" style="2" customWidth="1"/>
    <col min="5128" max="5128" width="27" style="2" customWidth="1"/>
    <col min="5129" max="5129" width="11.6640625" style="2" customWidth="1"/>
    <col min="5130" max="5375" width="9.109375" style="2"/>
    <col min="5376" max="5376" width="23.6640625" style="2" customWidth="1"/>
    <col min="5377" max="5377" width="14.6640625" style="2" customWidth="1"/>
    <col min="5378" max="5378" width="23.6640625" style="2" customWidth="1"/>
    <col min="5379" max="5379" width="20.44140625" style="2" customWidth="1"/>
    <col min="5380" max="5380" width="11.109375" style="2" customWidth="1"/>
    <col min="5381" max="5381" width="21.33203125" style="2" customWidth="1"/>
    <col min="5382" max="5382" width="11.109375" style="2" customWidth="1"/>
    <col min="5383" max="5383" width="16.44140625" style="2" customWidth="1"/>
    <col min="5384" max="5384" width="27" style="2" customWidth="1"/>
    <col min="5385" max="5385" width="11.6640625" style="2" customWidth="1"/>
    <col min="5386" max="5631" width="9.109375" style="2"/>
    <col min="5632" max="5632" width="23.6640625" style="2" customWidth="1"/>
    <col min="5633" max="5633" width="14.6640625" style="2" customWidth="1"/>
    <col min="5634" max="5634" width="23.6640625" style="2" customWidth="1"/>
    <col min="5635" max="5635" width="20.44140625" style="2" customWidth="1"/>
    <col min="5636" max="5636" width="11.109375" style="2" customWidth="1"/>
    <col min="5637" max="5637" width="21.33203125" style="2" customWidth="1"/>
    <col min="5638" max="5638" width="11.109375" style="2" customWidth="1"/>
    <col min="5639" max="5639" width="16.44140625" style="2" customWidth="1"/>
    <col min="5640" max="5640" width="27" style="2" customWidth="1"/>
    <col min="5641" max="5641" width="11.6640625" style="2" customWidth="1"/>
    <col min="5642" max="5887" width="9.109375" style="2"/>
    <col min="5888" max="5888" width="23.6640625" style="2" customWidth="1"/>
    <col min="5889" max="5889" width="14.6640625" style="2" customWidth="1"/>
    <col min="5890" max="5890" width="23.6640625" style="2" customWidth="1"/>
    <col min="5891" max="5891" width="20.44140625" style="2" customWidth="1"/>
    <col min="5892" max="5892" width="11.109375" style="2" customWidth="1"/>
    <col min="5893" max="5893" width="21.33203125" style="2" customWidth="1"/>
    <col min="5894" max="5894" width="11.109375" style="2" customWidth="1"/>
    <col min="5895" max="5895" width="16.44140625" style="2" customWidth="1"/>
    <col min="5896" max="5896" width="27" style="2" customWidth="1"/>
    <col min="5897" max="5897" width="11.6640625" style="2" customWidth="1"/>
    <col min="5898" max="6143" width="9.109375" style="2"/>
    <col min="6144" max="6144" width="23.6640625" style="2" customWidth="1"/>
    <col min="6145" max="6145" width="14.6640625" style="2" customWidth="1"/>
    <col min="6146" max="6146" width="23.6640625" style="2" customWidth="1"/>
    <col min="6147" max="6147" width="20.44140625" style="2" customWidth="1"/>
    <col min="6148" max="6148" width="11.109375" style="2" customWidth="1"/>
    <col min="6149" max="6149" width="21.33203125" style="2" customWidth="1"/>
    <col min="6150" max="6150" width="11.109375" style="2" customWidth="1"/>
    <col min="6151" max="6151" width="16.44140625" style="2" customWidth="1"/>
    <col min="6152" max="6152" width="27" style="2" customWidth="1"/>
    <col min="6153" max="6153" width="11.6640625" style="2" customWidth="1"/>
    <col min="6154" max="6399" width="9.109375" style="2"/>
    <col min="6400" max="6400" width="23.6640625" style="2" customWidth="1"/>
    <col min="6401" max="6401" width="14.6640625" style="2" customWidth="1"/>
    <col min="6402" max="6402" width="23.6640625" style="2" customWidth="1"/>
    <col min="6403" max="6403" width="20.44140625" style="2" customWidth="1"/>
    <col min="6404" max="6404" width="11.109375" style="2" customWidth="1"/>
    <col min="6405" max="6405" width="21.33203125" style="2" customWidth="1"/>
    <col min="6406" max="6406" width="11.109375" style="2" customWidth="1"/>
    <col min="6407" max="6407" width="16.44140625" style="2" customWidth="1"/>
    <col min="6408" max="6408" width="27" style="2" customWidth="1"/>
    <col min="6409" max="6409" width="11.6640625" style="2" customWidth="1"/>
    <col min="6410" max="6655" width="9.109375" style="2"/>
    <col min="6656" max="6656" width="23.6640625" style="2" customWidth="1"/>
    <col min="6657" max="6657" width="14.6640625" style="2" customWidth="1"/>
    <col min="6658" max="6658" width="23.6640625" style="2" customWidth="1"/>
    <col min="6659" max="6659" width="20.44140625" style="2" customWidth="1"/>
    <col min="6660" max="6660" width="11.109375" style="2" customWidth="1"/>
    <col min="6661" max="6661" width="21.33203125" style="2" customWidth="1"/>
    <col min="6662" max="6662" width="11.109375" style="2" customWidth="1"/>
    <col min="6663" max="6663" width="16.44140625" style="2" customWidth="1"/>
    <col min="6664" max="6664" width="27" style="2" customWidth="1"/>
    <col min="6665" max="6665" width="11.6640625" style="2" customWidth="1"/>
    <col min="6666" max="6911" width="9.109375" style="2"/>
    <col min="6912" max="6912" width="23.6640625" style="2" customWidth="1"/>
    <col min="6913" max="6913" width="14.6640625" style="2" customWidth="1"/>
    <col min="6914" max="6914" width="23.6640625" style="2" customWidth="1"/>
    <col min="6915" max="6915" width="20.44140625" style="2" customWidth="1"/>
    <col min="6916" max="6916" width="11.109375" style="2" customWidth="1"/>
    <col min="6917" max="6917" width="21.33203125" style="2" customWidth="1"/>
    <col min="6918" max="6918" width="11.109375" style="2" customWidth="1"/>
    <col min="6919" max="6919" width="16.44140625" style="2" customWidth="1"/>
    <col min="6920" max="6920" width="27" style="2" customWidth="1"/>
    <col min="6921" max="6921" width="11.6640625" style="2" customWidth="1"/>
    <col min="6922" max="7167" width="9.109375" style="2"/>
    <col min="7168" max="7168" width="23.6640625" style="2" customWidth="1"/>
    <col min="7169" max="7169" width="14.6640625" style="2" customWidth="1"/>
    <col min="7170" max="7170" width="23.6640625" style="2" customWidth="1"/>
    <col min="7171" max="7171" width="20.44140625" style="2" customWidth="1"/>
    <col min="7172" max="7172" width="11.109375" style="2" customWidth="1"/>
    <col min="7173" max="7173" width="21.33203125" style="2" customWidth="1"/>
    <col min="7174" max="7174" width="11.109375" style="2" customWidth="1"/>
    <col min="7175" max="7175" width="16.44140625" style="2" customWidth="1"/>
    <col min="7176" max="7176" width="27" style="2" customWidth="1"/>
    <col min="7177" max="7177" width="11.6640625" style="2" customWidth="1"/>
    <col min="7178" max="7423" width="9.109375" style="2"/>
    <col min="7424" max="7424" width="23.6640625" style="2" customWidth="1"/>
    <col min="7425" max="7425" width="14.6640625" style="2" customWidth="1"/>
    <col min="7426" max="7426" width="23.6640625" style="2" customWidth="1"/>
    <col min="7427" max="7427" width="20.44140625" style="2" customWidth="1"/>
    <col min="7428" max="7428" width="11.109375" style="2" customWidth="1"/>
    <col min="7429" max="7429" width="21.33203125" style="2" customWidth="1"/>
    <col min="7430" max="7430" width="11.109375" style="2" customWidth="1"/>
    <col min="7431" max="7431" width="16.44140625" style="2" customWidth="1"/>
    <col min="7432" max="7432" width="27" style="2" customWidth="1"/>
    <col min="7433" max="7433" width="11.6640625" style="2" customWidth="1"/>
    <col min="7434" max="7679" width="9.109375" style="2"/>
    <col min="7680" max="7680" width="23.6640625" style="2" customWidth="1"/>
    <col min="7681" max="7681" width="14.6640625" style="2" customWidth="1"/>
    <col min="7682" max="7682" width="23.6640625" style="2" customWidth="1"/>
    <col min="7683" max="7683" width="20.44140625" style="2" customWidth="1"/>
    <col min="7684" max="7684" width="11.109375" style="2" customWidth="1"/>
    <col min="7685" max="7685" width="21.33203125" style="2" customWidth="1"/>
    <col min="7686" max="7686" width="11.109375" style="2" customWidth="1"/>
    <col min="7687" max="7687" width="16.44140625" style="2" customWidth="1"/>
    <col min="7688" max="7688" width="27" style="2" customWidth="1"/>
    <col min="7689" max="7689" width="11.6640625" style="2" customWidth="1"/>
    <col min="7690" max="7935" width="9.109375" style="2"/>
    <col min="7936" max="7936" width="23.6640625" style="2" customWidth="1"/>
    <col min="7937" max="7937" width="14.6640625" style="2" customWidth="1"/>
    <col min="7938" max="7938" width="23.6640625" style="2" customWidth="1"/>
    <col min="7939" max="7939" width="20.44140625" style="2" customWidth="1"/>
    <col min="7940" max="7940" width="11.109375" style="2" customWidth="1"/>
    <col min="7941" max="7941" width="21.33203125" style="2" customWidth="1"/>
    <col min="7942" max="7942" width="11.109375" style="2" customWidth="1"/>
    <col min="7943" max="7943" width="16.44140625" style="2" customWidth="1"/>
    <col min="7944" max="7944" width="27" style="2" customWidth="1"/>
    <col min="7945" max="7945" width="11.6640625" style="2" customWidth="1"/>
    <col min="7946" max="8191" width="9.109375" style="2"/>
    <col min="8192" max="8192" width="23.6640625" style="2" customWidth="1"/>
    <col min="8193" max="8193" width="14.6640625" style="2" customWidth="1"/>
    <col min="8194" max="8194" width="23.6640625" style="2" customWidth="1"/>
    <col min="8195" max="8195" width="20.44140625" style="2" customWidth="1"/>
    <col min="8196" max="8196" width="11.109375" style="2" customWidth="1"/>
    <col min="8197" max="8197" width="21.33203125" style="2" customWidth="1"/>
    <col min="8198" max="8198" width="11.109375" style="2" customWidth="1"/>
    <col min="8199" max="8199" width="16.44140625" style="2" customWidth="1"/>
    <col min="8200" max="8200" width="27" style="2" customWidth="1"/>
    <col min="8201" max="8201" width="11.6640625" style="2" customWidth="1"/>
    <col min="8202" max="8447" width="9.109375" style="2"/>
    <col min="8448" max="8448" width="23.6640625" style="2" customWidth="1"/>
    <col min="8449" max="8449" width="14.6640625" style="2" customWidth="1"/>
    <col min="8450" max="8450" width="23.6640625" style="2" customWidth="1"/>
    <col min="8451" max="8451" width="20.44140625" style="2" customWidth="1"/>
    <col min="8452" max="8452" width="11.109375" style="2" customWidth="1"/>
    <col min="8453" max="8453" width="21.33203125" style="2" customWidth="1"/>
    <col min="8454" max="8454" width="11.109375" style="2" customWidth="1"/>
    <col min="8455" max="8455" width="16.44140625" style="2" customWidth="1"/>
    <col min="8456" max="8456" width="27" style="2" customWidth="1"/>
    <col min="8457" max="8457" width="11.6640625" style="2" customWidth="1"/>
    <col min="8458" max="8703" width="9.109375" style="2"/>
    <col min="8704" max="8704" width="23.6640625" style="2" customWidth="1"/>
    <col min="8705" max="8705" width="14.6640625" style="2" customWidth="1"/>
    <col min="8706" max="8706" width="23.6640625" style="2" customWidth="1"/>
    <col min="8707" max="8707" width="20.44140625" style="2" customWidth="1"/>
    <col min="8708" max="8708" width="11.109375" style="2" customWidth="1"/>
    <col min="8709" max="8709" width="21.33203125" style="2" customWidth="1"/>
    <col min="8710" max="8710" width="11.109375" style="2" customWidth="1"/>
    <col min="8711" max="8711" width="16.44140625" style="2" customWidth="1"/>
    <col min="8712" max="8712" width="27" style="2" customWidth="1"/>
    <col min="8713" max="8713" width="11.6640625" style="2" customWidth="1"/>
    <col min="8714" max="8959" width="9.109375" style="2"/>
    <col min="8960" max="8960" width="23.6640625" style="2" customWidth="1"/>
    <col min="8961" max="8961" width="14.6640625" style="2" customWidth="1"/>
    <col min="8962" max="8962" width="23.6640625" style="2" customWidth="1"/>
    <col min="8963" max="8963" width="20.44140625" style="2" customWidth="1"/>
    <col min="8964" max="8964" width="11.109375" style="2" customWidth="1"/>
    <col min="8965" max="8965" width="21.33203125" style="2" customWidth="1"/>
    <col min="8966" max="8966" width="11.109375" style="2" customWidth="1"/>
    <col min="8967" max="8967" width="16.44140625" style="2" customWidth="1"/>
    <col min="8968" max="8968" width="27" style="2" customWidth="1"/>
    <col min="8969" max="8969" width="11.6640625" style="2" customWidth="1"/>
    <col min="8970" max="9215" width="9.109375" style="2"/>
    <col min="9216" max="9216" width="23.6640625" style="2" customWidth="1"/>
    <col min="9217" max="9217" width="14.6640625" style="2" customWidth="1"/>
    <col min="9218" max="9218" width="23.6640625" style="2" customWidth="1"/>
    <col min="9219" max="9219" width="20.44140625" style="2" customWidth="1"/>
    <col min="9220" max="9220" width="11.109375" style="2" customWidth="1"/>
    <col min="9221" max="9221" width="21.33203125" style="2" customWidth="1"/>
    <col min="9222" max="9222" width="11.109375" style="2" customWidth="1"/>
    <col min="9223" max="9223" width="16.44140625" style="2" customWidth="1"/>
    <col min="9224" max="9224" width="27" style="2" customWidth="1"/>
    <col min="9225" max="9225" width="11.6640625" style="2" customWidth="1"/>
    <col min="9226" max="9471" width="9.109375" style="2"/>
    <col min="9472" max="9472" width="23.6640625" style="2" customWidth="1"/>
    <col min="9473" max="9473" width="14.6640625" style="2" customWidth="1"/>
    <col min="9474" max="9474" width="23.6640625" style="2" customWidth="1"/>
    <col min="9475" max="9475" width="20.44140625" style="2" customWidth="1"/>
    <col min="9476" max="9476" width="11.109375" style="2" customWidth="1"/>
    <col min="9477" max="9477" width="21.33203125" style="2" customWidth="1"/>
    <col min="9478" max="9478" width="11.109375" style="2" customWidth="1"/>
    <col min="9479" max="9479" width="16.44140625" style="2" customWidth="1"/>
    <col min="9480" max="9480" width="27" style="2" customWidth="1"/>
    <col min="9481" max="9481" width="11.6640625" style="2" customWidth="1"/>
    <col min="9482" max="9727" width="9.109375" style="2"/>
    <col min="9728" max="9728" width="23.6640625" style="2" customWidth="1"/>
    <col min="9729" max="9729" width="14.6640625" style="2" customWidth="1"/>
    <col min="9730" max="9730" width="23.6640625" style="2" customWidth="1"/>
    <col min="9731" max="9731" width="20.44140625" style="2" customWidth="1"/>
    <col min="9732" max="9732" width="11.109375" style="2" customWidth="1"/>
    <col min="9733" max="9733" width="21.33203125" style="2" customWidth="1"/>
    <col min="9734" max="9734" width="11.109375" style="2" customWidth="1"/>
    <col min="9735" max="9735" width="16.44140625" style="2" customWidth="1"/>
    <col min="9736" max="9736" width="27" style="2" customWidth="1"/>
    <col min="9737" max="9737" width="11.6640625" style="2" customWidth="1"/>
    <col min="9738" max="9983" width="9.109375" style="2"/>
    <col min="9984" max="9984" width="23.6640625" style="2" customWidth="1"/>
    <col min="9985" max="9985" width="14.6640625" style="2" customWidth="1"/>
    <col min="9986" max="9986" width="23.6640625" style="2" customWidth="1"/>
    <col min="9987" max="9987" width="20.44140625" style="2" customWidth="1"/>
    <col min="9988" max="9988" width="11.109375" style="2" customWidth="1"/>
    <col min="9989" max="9989" width="21.33203125" style="2" customWidth="1"/>
    <col min="9990" max="9990" width="11.109375" style="2" customWidth="1"/>
    <col min="9991" max="9991" width="16.44140625" style="2" customWidth="1"/>
    <col min="9992" max="9992" width="27" style="2" customWidth="1"/>
    <col min="9993" max="9993" width="11.6640625" style="2" customWidth="1"/>
    <col min="9994" max="10239" width="9.109375" style="2"/>
    <col min="10240" max="10240" width="23.6640625" style="2" customWidth="1"/>
    <col min="10241" max="10241" width="14.6640625" style="2" customWidth="1"/>
    <col min="10242" max="10242" width="23.6640625" style="2" customWidth="1"/>
    <col min="10243" max="10243" width="20.44140625" style="2" customWidth="1"/>
    <col min="10244" max="10244" width="11.109375" style="2" customWidth="1"/>
    <col min="10245" max="10245" width="21.33203125" style="2" customWidth="1"/>
    <col min="10246" max="10246" width="11.109375" style="2" customWidth="1"/>
    <col min="10247" max="10247" width="16.44140625" style="2" customWidth="1"/>
    <col min="10248" max="10248" width="27" style="2" customWidth="1"/>
    <col min="10249" max="10249" width="11.6640625" style="2" customWidth="1"/>
    <col min="10250" max="10495" width="9.109375" style="2"/>
    <col min="10496" max="10496" width="23.6640625" style="2" customWidth="1"/>
    <col min="10497" max="10497" width="14.6640625" style="2" customWidth="1"/>
    <col min="10498" max="10498" width="23.6640625" style="2" customWidth="1"/>
    <col min="10499" max="10499" width="20.44140625" style="2" customWidth="1"/>
    <col min="10500" max="10500" width="11.109375" style="2" customWidth="1"/>
    <col min="10501" max="10501" width="21.33203125" style="2" customWidth="1"/>
    <col min="10502" max="10502" width="11.109375" style="2" customWidth="1"/>
    <col min="10503" max="10503" width="16.44140625" style="2" customWidth="1"/>
    <col min="10504" max="10504" width="27" style="2" customWidth="1"/>
    <col min="10505" max="10505" width="11.6640625" style="2" customWidth="1"/>
    <col min="10506" max="10751" width="9.109375" style="2"/>
    <col min="10752" max="10752" width="23.6640625" style="2" customWidth="1"/>
    <col min="10753" max="10753" width="14.6640625" style="2" customWidth="1"/>
    <col min="10754" max="10754" width="23.6640625" style="2" customWidth="1"/>
    <col min="10755" max="10755" width="20.44140625" style="2" customWidth="1"/>
    <col min="10756" max="10756" width="11.109375" style="2" customWidth="1"/>
    <col min="10757" max="10757" width="21.33203125" style="2" customWidth="1"/>
    <col min="10758" max="10758" width="11.109375" style="2" customWidth="1"/>
    <col min="10759" max="10759" width="16.44140625" style="2" customWidth="1"/>
    <col min="10760" max="10760" width="27" style="2" customWidth="1"/>
    <col min="10761" max="10761" width="11.6640625" style="2" customWidth="1"/>
    <col min="10762" max="11007" width="9.109375" style="2"/>
    <col min="11008" max="11008" width="23.6640625" style="2" customWidth="1"/>
    <col min="11009" max="11009" width="14.6640625" style="2" customWidth="1"/>
    <col min="11010" max="11010" width="23.6640625" style="2" customWidth="1"/>
    <col min="11011" max="11011" width="20.44140625" style="2" customWidth="1"/>
    <col min="11012" max="11012" width="11.109375" style="2" customWidth="1"/>
    <col min="11013" max="11013" width="21.33203125" style="2" customWidth="1"/>
    <col min="11014" max="11014" width="11.109375" style="2" customWidth="1"/>
    <col min="11015" max="11015" width="16.44140625" style="2" customWidth="1"/>
    <col min="11016" max="11016" width="27" style="2" customWidth="1"/>
    <col min="11017" max="11017" width="11.6640625" style="2" customWidth="1"/>
    <col min="11018" max="11263" width="9.109375" style="2"/>
    <col min="11264" max="11264" width="23.6640625" style="2" customWidth="1"/>
    <col min="11265" max="11265" width="14.6640625" style="2" customWidth="1"/>
    <col min="11266" max="11266" width="23.6640625" style="2" customWidth="1"/>
    <col min="11267" max="11267" width="20.44140625" style="2" customWidth="1"/>
    <col min="11268" max="11268" width="11.109375" style="2" customWidth="1"/>
    <col min="11269" max="11269" width="21.33203125" style="2" customWidth="1"/>
    <col min="11270" max="11270" width="11.109375" style="2" customWidth="1"/>
    <col min="11271" max="11271" width="16.44140625" style="2" customWidth="1"/>
    <col min="11272" max="11272" width="27" style="2" customWidth="1"/>
    <col min="11273" max="11273" width="11.6640625" style="2" customWidth="1"/>
    <col min="11274" max="11519" width="9.109375" style="2"/>
    <col min="11520" max="11520" width="23.6640625" style="2" customWidth="1"/>
    <col min="11521" max="11521" width="14.6640625" style="2" customWidth="1"/>
    <col min="11522" max="11522" width="23.6640625" style="2" customWidth="1"/>
    <col min="11523" max="11523" width="20.44140625" style="2" customWidth="1"/>
    <col min="11524" max="11524" width="11.109375" style="2" customWidth="1"/>
    <col min="11525" max="11525" width="21.33203125" style="2" customWidth="1"/>
    <col min="11526" max="11526" width="11.109375" style="2" customWidth="1"/>
    <col min="11527" max="11527" width="16.44140625" style="2" customWidth="1"/>
    <col min="11528" max="11528" width="27" style="2" customWidth="1"/>
    <col min="11529" max="11529" width="11.6640625" style="2" customWidth="1"/>
    <col min="11530" max="11775" width="9.109375" style="2"/>
    <col min="11776" max="11776" width="23.6640625" style="2" customWidth="1"/>
    <col min="11777" max="11777" width="14.6640625" style="2" customWidth="1"/>
    <col min="11778" max="11778" width="23.6640625" style="2" customWidth="1"/>
    <col min="11779" max="11779" width="20.44140625" style="2" customWidth="1"/>
    <col min="11780" max="11780" width="11.109375" style="2" customWidth="1"/>
    <col min="11781" max="11781" width="21.33203125" style="2" customWidth="1"/>
    <col min="11782" max="11782" width="11.109375" style="2" customWidth="1"/>
    <col min="11783" max="11783" width="16.44140625" style="2" customWidth="1"/>
    <col min="11784" max="11784" width="27" style="2" customWidth="1"/>
    <col min="11785" max="11785" width="11.6640625" style="2" customWidth="1"/>
    <col min="11786" max="12031" width="9.109375" style="2"/>
    <col min="12032" max="12032" width="23.6640625" style="2" customWidth="1"/>
    <col min="12033" max="12033" width="14.6640625" style="2" customWidth="1"/>
    <col min="12034" max="12034" width="23.6640625" style="2" customWidth="1"/>
    <col min="12035" max="12035" width="20.44140625" style="2" customWidth="1"/>
    <col min="12036" max="12036" width="11.109375" style="2" customWidth="1"/>
    <col min="12037" max="12037" width="21.33203125" style="2" customWidth="1"/>
    <col min="12038" max="12038" width="11.109375" style="2" customWidth="1"/>
    <col min="12039" max="12039" width="16.44140625" style="2" customWidth="1"/>
    <col min="12040" max="12040" width="27" style="2" customWidth="1"/>
    <col min="12041" max="12041" width="11.6640625" style="2" customWidth="1"/>
    <col min="12042" max="12287" width="9.109375" style="2"/>
    <col min="12288" max="12288" width="23.6640625" style="2" customWidth="1"/>
    <col min="12289" max="12289" width="14.6640625" style="2" customWidth="1"/>
    <col min="12290" max="12290" width="23.6640625" style="2" customWidth="1"/>
    <col min="12291" max="12291" width="20.44140625" style="2" customWidth="1"/>
    <col min="12292" max="12292" width="11.109375" style="2" customWidth="1"/>
    <col min="12293" max="12293" width="21.33203125" style="2" customWidth="1"/>
    <col min="12294" max="12294" width="11.109375" style="2" customWidth="1"/>
    <col min="12295" max="12295" width="16.44140625" style="2" customWidth="1"/>
    <col min="12296" max="12296" width="27" style="2" customWidth="1"/>
    <col min="12297" max="12297" width="11.6640625" style="2" customWidth="1"/>
    <col min="12298" max="12543" width="9.109375" style="2"/>
    <col min="12544" max="12544" width="23.6640625" style="2" customWidth="1"/>
    <col min="12545" max="12545" width="14.6640625" style="2" customWidth="1"/>
    <col min="12546" max="12546" width="23.6640625" style="2" customWidth="1"/>
    <col min="12547" max="12547" width="20.44140625" style="2" customWidth="1"/>
    <col min="12548" max="12548" width="11.109375" style="2" customWidth="1"/>
    <col min="12549" max="12549" width="21.33203125" style="2" customWidth="1"/>
    <col min="12550" max="12550" width="11.109375" style="2" customWidth="1"/>
    <col min="12551" max="12551" width="16.44140625" style="2" customWidth="1"/>
    <col min="12552" max="12552" width="27" style="2" customWidth="1"/>
    <col min="12553" max="12553" width="11.6640625" style="2" customWidth="1"/>
    <col min="12554" max="12799" width="9.109375" style="2"/>
    <col min="12800" max="12800" width="23.6640625" style="2" customWidth="1"/>
    <col min="12801" max="12801" width="14.6640625" style="2" customWidth="1"/>
    <col min="12802" max="12802" width="23.6640625" style="2" customWidth="1"/>
    <col min="12803" max="12803" width="20.44140625" style="2" customWidth="1"/>
    <col min="12804" max="12804" width="11.109375" style="2" customWidth="1"/>
    <col min="12805" max="12805" width="21.33203125" style="2" customWidth="1"/>
    <col min="12806" max="12806" width="11.109375" style="2" customWidth="1"/>
    <col min="12807" max="12807" width="16.44140625" style="2" customWidth="1"/>
    <col min="12808" max="12808" width="27" style="2" customWidth="1"/>
    <col min="12809" max="12809" width="11.6640625" style="2" customWidth="1"/>
    <col min="12810" max="13055" width="9.109375" style="2"/>
    <col min="13056" max="13056" width="23.6640625" style="2" customWidth="1"/>
    <col min="13057" max="13057" width="14.6640625" style="2" customWidth="1"/>
    <col min="13058" max="13058" width="23.6640625" style="2" customWidth="1"/>
    <col min="13059" max="13059" width="20.44140625" style="2" customWidth="1"/>
    <col min="13060" max="13060" width="11.109375" style="2" customWidth="1"/>
    <col min="13061" max="13061" width="21.33203125" style="2" customWidth="1"/>
    <col min="13062" max="13062" width="11.109375" style="2" customWidth="1"/>
    <col min="13063" max="13063" width="16.44140625" style="2" customWidth="1"/>
    <col min="13064" max="13064" width="27" style="2" customWidth="1"/>
    <col min="13065" max="13065" width="11.6640625" style="2" customWidth="1"/>
    <col min="13066" max="13311" width="9.109375" style="2"/>
    <col min="13312" max="13312" width="23.6640625" style="2" customWidth="1"/>
    <col min="13313" max="13313" width="14.6640625" style="2" customWidth="1"/>
    <col min="13314" max="13314" width="23.6640625" style="2" customWidth="1"/>
    <col min="13315" max="13315" width="20.44140625" style="2" customWidth="1"/>
    <col min="13316" max="13316" width="11.109375" style="2" customWidth="1"/>
    <col min="13317" max="13317" width="21.33203125" style="2" customWidth="1"/>
    <col min="13318" max="13318" width="11.109375" style="2" customWidth="1"/>
    <col min="13319" max="13319" width="16.44140625" style="2" customWidth="1"/>
    <col min="13320" max="13320" width="27" style="2" customWidth="1"/>
    <col min="13321" max="13321" width="11.6640625" style="2" customWidth="1"/>
    <col min="13322" max="13567" width="9.109375" style="2"/>
    <col min="13568" max="13568" width="23.6640625" style="2" customWidth="1"/>
    <col min="13569" max="13569" width="14.6640625" style="2" customWidth="1"/>
    <col min="13570" max="13570" width="23.6640625" style="2" customWidth="1"/>
    <col min="13571" max="13571" width="20.44140625" style="2" customWidth="1"/>
    <col min="13572" max="13572" width="11.109375" style="2" customWidth="1"/>
    <col min="13573" max="13573" width="21.33203125" style="2" customWidth="1"/>
    <col min="13574" max="13574" width="11.109375" style="2" customWidth="1"/>
    <col min="13575" max="13575" width="16.44140625" style="2" customWidth="1"/>
    <col min="13576" max="13576" width="27" style="2" customWidth="1"/>
    <col min="13577" max="13577" width="11.6640625" style="2" customWidth="1"/>
    <col min="13578" max="13823" width="9.109375" style="2"/>
    <col min="13824" max="13824" width="23.6640625" style="2" customWidth="1"/>
    <col min="13825" max="13825" width="14.6640625" style="2" customWidth="1"/>
    <col min="13826" max="13826" width="23.6640625" style="2" customWidth="1"/>
    <col min="13827" max="13827" width="20.44140625" style="2" customWidth="1"/>
    <col min="13828" max="13828" width="11.109375" style="2" customWidth="1"/>
    <col min="13829" max="13829" width="21.33203125" style="2" customWidth="1"/>
    <col min="13830" max="13830" width="11.109375" style="2" customWidth="1"/>
    <col min="13831" max="13831" width="16.44140625" style="2" customWidth="1"/>
    <col min="13832" max="13832" width="27" style="2" customWidth="1"/>
    <col min="13833" max="13833" width="11.6640625" style="2" customWidth="1"/>
    <col min="13834" max="14079" width="9.109375" style="2"/>
    <col min="14080" max="14080" width="23.6640625" style="2" customWidth="1"/>
    <col min="14081" max="14081" width="14.6640625" style="2" customWidth="1"/>
    <col min="14082" max="14082" width="23.6640625" style="2" customWidth="1"/>
    <col min="14083" max="14083" width="20.44140625" style="2" customWidth="1"/>
    <col min="14084" max="14084" width="11.109375" style="2" customWidth="1"/>
    <col min="14085" max="14085" width="21.33203125" style="2" customWidth="1"/>
    <col min="14086" max="14086" width="11.109375" style="2" customWidth="1"/>
    <col min="14087" max="14087" width="16.44140625" style="2" customWidth="1"/>
    <col min="14088" max="14088" width="27" style="2" customWidth="1"/>
    <col min="14089" max="14089" width="11.6640625" style="2" customWidth="1"/>
    <col min="14090" max="14335" width="9.109375" style="2"/>
    <col min="14336" max="14336" width="23.6640625" style="2" customWidth="1"/>
    <col min="14337" max="14337" width="14.6640625" style="2" customWidth="1"/>
    <col min="14338" max="14338" width="23.6640625" style="2" customWidth="1"/>
    <col min="14339" max="14339" width="20.44140625" style="2" customWidth="1"/>
    <col min="14340" max="14340" width="11.109375" style="2" customWidth="1"/>
    <col min="14341" max="14341" width="21.33203125" style="2" customWidth="1"/>
    <col min="14342" max="14342" width="11.109375" style="2" customWidth="1"/>
    <col min="14343" max="14343" width="16.44140625" style="2" customWidth="1"/>
    <col min="14344" max="14344" width="27" style="2" customWidth="1"/>
    <col min="14345" max="14345" width="11.6640625" style="2" customWidth="1"/>
    <col min="14346" max="14591" width="9.109375" style="2"/>
    <col min="14592" max="14592" width="23.6640625" style="2" customWidth="1"/>
    <col min="14593" max="14593" width="14.6640625" style="2" customWidth="1"/>
    <col min="14594" max="14594" width="23.6640625" style="2" customWidth="1"/>
    <col min="14595" max="14595" width="20.44140625" style="2" customWidth="1"/>
    <col min="14596" max="14596" width="11.109375" style="2" customWidth="1"/>
    <col min="14597" max="14597" width="21.33203125" style="2" customWidth="1"/>
    <col min="14598" max="14598" width="11.109375" style="2" customWidth="1"/>
    <col min="14599" max="14599" width="16.44140625" style="2" customWidth="1"/>
    <col min="14600" max="14600" width="27" style="2" customWidth="1"/>
    <col min="14601" max="14601" width="11.6640625" style="2" customWidth="1"/>
    <col min="14602" max="14847" width="9.109375" style="2"/>
    <col min="14848" max="14848" width="23.6640625" style="2" customWidth="1"/>
    <col min="14849" max="14849" width="14.6640625" style="2" customWidth="1"/>
    <col min="14850" max="14850" width="23.6640625" style="2" customWidth="1"/>
    <col min="14851" max="14851" width="20.44140625" style="2" customWidth="1"/>
    <col min="14852" max="14852" width="11.109375" style="2" customWidth="1"/>
    <col min="14853" max="14853" width="21.33203125" style="2" customWidth="1"/>
    <col min="14854" max="14854" width="11.109375" style="2" customWidth="1"/>
    <col min="14855" max="14855" width="16.44140625" style="2" customWidth="1"/>
    <col min="14856" max="14856" width="27" style="2" customWidth="1"/>
    <col min="14857" max="14857" width="11.6640625" style="2" customWidth="1"/>
    <col min="14858" max="15103" width="9.109375" style="2"/>
    <col min="15104" max="15104" width="23.6640625" style="2" customWidth="1"/>
    <col min="15105" max="15105" width="14.6640625" style="2" customWidth="1"/>
    <col min="15106" max="15106" width="23.6640625" style="2" customWidth="1"/>
    <col min="15107" max="15107" width="20.44140625" style="2" customWidth="1"/>
    <col min="15108" max="15108" width="11.109375" style="2" customWidth="1"/>
    <col min="15109" max="15109" width="21.33203125" style="2" customWidth="1"/>
    <col min="15110" max="15110" width="11.109375" style="2" customWidth="1"/>
    <col min="15111" max="15111" width="16.44140625" style="2" customWidth="1"/>
    <col min="15112" max="15112" width="27" style="2" customWidth="1"/>
    <col min="15113" max="15113" width="11.6640625" style="2" customWidth="1"/>
    <col min="15114" max="15359" width="9.109375" style="2"/>
    <col min="15360" max="15360" width="23.6640625" style="2" customWidth="1"/>
    <col min="15361" max="15361" width="14.6640625" style="2" customWidth="1"/>
    <col min="15362" max="15362" width="23.6640625" style="2" customWidth="1"/>
    <col min="15363" max="15363" width="20.44140625" style="2" customWidth="1"/>
    <col min="15364" max="15364" width="11.109375" style="2" customWidth="1"/>
    <col min="15365" max="15365" width="21.33203125" style="2" customWidth="1"/>
    <col min="15366" max="15366" width="11.109375" style="2" customWidth="1"/>
    <col min="15367" max="15367" width="16.44140625" style="2" customWidth="1"/>
    <col min="15368" max="15368" width="27" style="2" customWidth="1"/>
    <col min="15369" max="15369" width="11.6640625" style="2" customWidth="1"/>
    <col min="15370" max="15615" width="9.109375" style="2"/>
    <col min="15616" max="15616" width="23.6640625" style="2" customWidth="1"/>
    <col min="15617" max="15617" width="14.6640625" style="2" customWidth="1"/>
    <col min="15618" max="15618" width="23.6640625" style="2" customWidth="1"/>
    <col min="15619" max="15619" width="20.44140625" style="2" customWidth="1"/>
    <col min="15620" max="15620" width="11.109375" style="2" customWidth="1"/>
    <col min="15621" max="15621" width="21.33203125" style="2" customWidth="1"/>
    <col min="15622" max="15622" width="11.109375" style="2" customWidth="1"/>
    <col min="15623" max="15623" width="16.44140625" style="2" customWidth="1"/>
    <col min="15624" max="15624" width="27" style="2" customWidth="1"/>
    <col min="15625" max="15625" width="11.6640625" style="2" customWidth="1"/>
    <col min="15626" max="15871" width="9.109375" style="2"/>
    <col min="15872" max="15872" width="23.6640625" style="2" customWidth="1"/>
    <col min="15873" max="15873" width="14.6640625" style="2" customWidth="1"/>
    <col min="15874" max="15874" width="23.6640625" style="2" customWidth="1"/>
    <col min="15875" max="15875" width="20.44140625" style="2" customWidth="1"/>
    <col min="15876" max="15876" width="11.109375" style="2" customWidth="1"/>
    <col min="15877" max="15877" width="21.33203125" style="2" customWidth="1"/>
    <col min="15878" max="15878" width="11.109375" style="2" customWidth="1"/>
    <col min="15879" max="15879" width="16.44140625" style="2" customWidth="1"/>
    <col min="15880" max="15880" width="27" style="2" customWidth="1"/>
    <col min="15881" max="15881" width="11.6640625" style="2" customWidth="1"/>
    <col min="15882" max="16127" width="9.109375" style="2"/>
    <col min="16128" max="16128" width="23.6640625" style="2" customWidth="1"/>
    <col min="16129" max="16129" width="14.6640625" style="2" customWidth="1"/>
    <col min="16130" max="16130" width="23.6640625" style="2" customWidth="1"/>
    <col min="16131" max="16131" width="20.44140625" style="2" customWidth="1"/>
    <col min="16132" max="16132" width="11.109375" style="2" customWidth="1"/>
    <col min="16133" max="16133" width="21.33203125" style="2" customWidth="1"/>
    <col min="16134" max="16134" width="11.109375" style="2" customWidth="1"/>
    <col min="16135" max="16135" width="16.44140625" style="2" customWidth="1"/>
    <col min="16136" max="16136" width="27" style="2" customWidth="1"/>
    <col min="16137" max="16137" width="11.6640625" style="2" customWidth="1"/>
    <col min="16138" max="16384" width="9.109375" style="2"/>
  </cols>
  <sheetData>
    <row r="1" spans="1:11" s="3" customFormat="1" ht="27.75" customHeight="1" x14ac:dyDescent="0.25">
      <c r="A1" s="125" t="s">
        <v>0</v>
      </c>
      <c r="B1" s="170" t="s">
        <v>1</v>
      </c>
      <c r="C1" s="107" t="s">
        <v>2</v>
      </c>
      <c r="D1" s="1" t="s">
        <v>3</v>
      </c>
      <c r="E1" s="93" t="s">
        <v>4</v>
      </c>
      <c r="F1" s="56" t="s">
        <v>5</v>
      </c>
      <c r="G1" s="21" t="s">
        <v>6</v>
      </c>
      <c r="H1" s="67" t="s">
        <v>7</v>
      </c>
      <c r="I1" s="21" t="s">
        <v>8</v>
      </c>
      <c r="J1" s="88" t="s">
        <v>4</v>
      </c>
      <c r="K1" s="67" t="s">
        <v>9</v>
      </c>
    </row>
    <row r="2" spans="1:11" ht="28.95" customHeight="1" x14ac:dyDescent="0.25">
      <c r="A2" s="108" t="s">
        <v>513</v>
      </c>
      <c r="B2" s="6" t="s">
        <v>514</v>
      </c>
      <c r="C2" s="4" t="s">
        <v>515</v>
      </c>
      <c r="D2" s="28" t="s">
        <v>476</v>
      </c>
      <c r="E2" s="94" t="s">
        <v>487</v>
      </c>
      <c r="F2" s="57" t="s">
        <v>660</v>
      </c>
      <c r="G2" s="40" t="s">
        <v>516</v>
      </c>
      <c r="H2" s="68"/>
      <c r="I2" s="45"/>
      <c r="J2" s="81" t="s">
        <v>661</v>
      </c>
      <c r="K2" s="68"/>
    </row>
    <row r="3" spans="1:11" ht="28.95" customHeight="1" x14ac:dyDescent="0.25">
      <c r="A3" s="108" t="s">
        <v>10</v>
      </c>
      <c r="B3" s="198" t="s">
        <v>600</v>
      </c>
      <c r="C3" s="108"/>
      <c r="D3" s="28" t="s">
        <v>11</v>
      </c>
      <c r="E3" s="94" t="s">
        <v>12</v>
      </c>
      <c r="F3" s="192" t="s">
        <v>146</v>
      </c>
      <c r="G3" s="194" t="s">
        <v>13</v>
      </c>
      <c r="H3" s="196" t="s">
        <v>14</v>
      </c>
      <c r="I3" s="194" t="s">
        <v>15</v>
      </c>
      <c r="J3" s="229" t="s">
        <v>146</v>
      </c>
      <c r="K3" s="196" t="s">
        <v>16</v>
      </c>
    </row>
    <row r="4" spans="1:11" ht="45.45" customHeight="1" x14ac:dyDescent="0.25">
      <c r="A4" s="126"/>
      <c r="B4" s="199"/>
      <c r="C4" s="110" t="s">
        <v>17</v>
      </c>
      <c r="D4" s="27" t="s">
        <v>586</v>
      </c>
      <c r="E4" s="95" t="s">
        <v>587</v>
      </c>
      <c r="F4" s="193"/>
      <c r="G4" s="195"/>
      <c r="H4" s="197"/>
      <c r="I4" s="195"/>
      <c r="J4" s="231"/>
      <c r="K4" s="197"/>
    </row>
    <row r="5" spans="1:11" s="3" customFormat="1" ht="38.700000000000003" customHeight="1" x14ac:dyDescent="0.25">
      <c r="A5" s="4" t="s">
        <v>18</v>
      </c>
      <c r="B5" s="253" t="s">
        <v>529</v>
      </c>
      <c r="C5" s="4"/>
      <c r="D5" s="6" t="s">
        <v>19</v>
      </c>
      <c r="E5" s="96" t="s">
        <v>20</v>
      </c>
      <c r="F5" s="59" t="s">
        <v>634</v>
      </c>
      <c r="G5" s="248" t="s">
        <v>550</v>
      </c>
      <c r="H5" s="249" t="s">
        <v>21</v>
      </c>
      <c r="I5" s="248" t="s">
        <v>22</v>
      </c>
      <c r="J5" s="35" t="s">
        <v>635</v>
      </c>
      <c r="K5" s="71" t="s">
        <v>536</v>
      </c>
    </row>
    <row r="6" spans="1:11" s="3" customFormat="1" ht="43.2" customHeight="1" x14ac:dyDescent="0.25">
      <c r="A6" s="244"/>
      <c r="B6" s="253"/>
      <c r="C6" s="120" t="s">
        <v>449</v>
      </c>
      <c r="D6" s="39" t="s">
        <v>471</v>
      </c>
      <c r="E6" s="164" t="s">
        <v>490</v>
      </c>
      <c r="F6" s="59" t="s">
        <v>634</v>
      </c>
      <c r="G6" s="248"/>
      <c r="H6" s="249"/>
      <c r="I6" s="248"/>
      <c r="J6" s="42" t="s">
        <v>635</v>
      </c>
      <c r="K6" s="71" t="s">
        <v>536</v>
      </c>
    </row>
    <row r="7" spans="1:11" s="3" customFormat="1" ht="32.700000000000003" customHeight="1" x14ac:dyDescent="0.25">
      <c r="A7" s="244"/>
      <c r="B7" s="253"/>
      <c r="C7" s="4" t="s">
        <v>23</v>
      </c>
      <c r="D7" s="34" t="s">
        <v>24</v>
      </c>
      <c r="E7" s="97" t="s">
        <v>25</v>
      </c>
      <c r="F7" s="59" t="s">
        <v>634</v>
      </c>
      <c r="G7" s="248"/>
      <c r="H7" s="249"/>
      <c r="I7" s="248"/>
      <c r="J7" s="42" t="s">
        <v>635</v>
      </c>
      <c r="K7" s="71" t="s">
        <v>536</v>
      </c>
    </row>
    <row r="8" spans="1:11" s="3" customFormat="1" ht="31.95" customHeight="1" x14ac:dyDescent="0.25">
      <c r="A8" s="244"/>
      <c r="B8" s="253"/>
      <c r="C8" s="4" t="s">
        <v>26</v>
      </c>
      <c r="D8" s="34" t="s">
        <v>19</v>
      </c>
      <c r="E8" s="96" t="s">
        <v>20</v>
      </c>
      <c r="F8" s="59" t="s">
        <v>634</v>
      </c>
      <c r="G8" s="248"/>
      <c r="H8" s="249"/>
      <c r="I8" s="248"/>
      <c r="J8" s="42" t="s">
        <v>635</v>
      </c>
      <c r="K8" s="72" t="s">
        <v>536</v>
      </c>
    </row>
    <row r="9" spans="1:11" ht="31.95" customHeight="1" x14ac:dyDescent="0.25">
      <c r="A9" s="108" t="s">
        <v>27</v>
      </c>
      <c r="B9" s="198" t="s">
        <v>28</v>
      </c>
      <c r="C9" s="108" t="s">
        <v>578</v>
      </c>
      <c r="D9" s="28" t="s">
        <v>29</v>
      </c>
      <c r="E9" s="163" t="s">
        <v>30</v>
      </c>
      <c r="F9" s="254" t="s">
        <v>492</v>
      </c>
      <c r="G9" s="248" t="s">
        <v>664</v>
      </c>
      <c r="H9" s="196" t="s">
        <v>31</v>
      </c>
      <c r="I9" s="194"/>
      <c r="J9" s="229" t="s">
        <v>493</v>
      </c>
      <c r="K9" s="196" t="s">
        <v>32</v>
      </c>
    </row>
    <row r="10" spans="1:11" ht="30" customHeight="1" x14ac:dyDescent="0.25">
      <c r="A10" s="205"/>
      <c r="B10" s="199"/>
      <c r="C10" s="4" t="s">
        <v>519</v>
      </c>
      <c r="D10" s="28" t="s">
        <v>33</v>
      </c>
      <c r="E10" s="97" t="s">
        <v>34</v>
      </c>
      <c r="F10" s="254"/>
      <c r="G10" s="248"/>
      <c r="H10" s="197"/>
      <c r="I10" s="195"/>
      <c r="J10" s="231"/>
      <c r="K10" s="197"/>
    </row>
    <row r="11" spans="1:11" ht="30" customHeight="1" x14ac:dyDescent="0.25">
      <c r="A11" s="206"/>
      <c r="B11" s="169"/>
      <c r="C11" s="4" t="s">
        <v>552</v>
      </c>
      <c r="D11" s="28" t="s">
        <v>557</v>
      </c>
      <c r="E11" s="97" t="s">
        <v>560</v>
      </c>
      <c r="F11" s="59" t="s">
        <v>558</v>
      </c>
      <c r="G11" s="41"/>
      <c r="H11" s="70"/>
      <c r="I11" s="46"/>
      <c r="J11" s="43" t="s">
        <v>559</v>
      </c>
      <c r="K11" s="70"/>
    </row>
    <row r="12" spans="1:11" ht="64.95" customHeight="1" x14ac:dyDescent="0.25">
      <c r="A12" s="4" t="s">
        <v>35</v>
      </c>
      <c r="B12" s="250" t="s">
        <v>540</v>
      </c>
      <c r="C12" s="4"/>
      <c r="D12" s="6" t="s">
        <v>36</v>
      </c>
      <c r="E12" s="97" t="s">
        <v>37</v>
      </c>
      <c r="F12" s="185" t="s">
        <v>669</v>
      </c>
      <c r="G12" s="41" t="s">
        <v>671</v>
      </c>
      <c r="H12" s="71" t="s">
        <v>38</v>
      </c>
      <c r="I12" s="41" t="s">
        <v>39</v>
      </c>
      <c r="J12" s="35" t="s">
        <v>670</v>
      </c>
      <c r="K12" s="71"/>
    </row>
    <row r="13" spans="1:11" ht="43.2" customHeight="1" x14ac:dyDescent="0.25">
      <c r="A13" s="215"/>
      <c r="B13" s="251"/>
      <c r="C13" s="4" t="s">
        <v>41</v>
      </c>
      <c r="D13" s="6" t="s">
        <v>462</v>
      </c>
      <c r="E13" s="97" t="s">
        <v>463</v>
      </c>
      <c r="F13" s="59" t="s">
        <v>653</v>
      </c>
      <c r="G13" s="41" t="s">
        <v>42</v>
      </c>
      <c r="H13" s="223" t="s">
        <v>43</v>
      </c>
      <c r="I13" s="224"/>
      <c r="J13" s="42" t="s">
        <v>655</v>
      </c>
      <c r="K13" s="71" t="s">
        <v>44</v>
      </c>
    </row>
    <row r="14" spans="1:11" ht="29.25" customHeight="1" x14ac:dyDescent="0.25">
      <c r="A14" s="216"/>
      <c r="B14" s="251"/>
      <c r="C14" s="4" t="s">
        <v>45</v>
      </c>
      <c r="D14" s="6" t="s">
        <v>46</v>
      </c>
      <c r="E14" s="97" t="s">
        <v>47</v>
      </c>
      <c r="F14" s="192" t="s">
        <v>575</v>
      </c>
      <c r="G14" s="194" t="s">
        <v>48</v>
      </c>
      <c r="H14" s="196" t="s">
        <v>49</v>
      </c>
      <c r="I14" s="194" t="s">
        <v>50</v>
      </c>
      <c r="J14" s="229" t="s">
        <v>577</v>
      </c>
      <c r="K14" s="196" t="s">
        <v>51</v>
      </c>
    </row>
    <row r="15" spans="1:11" ht="31.95" customHeight="1" x14ac:dyDescent="0.25">
      <c r="A15" s="216"/>
      <c r="B15" s="251"/>
      <c r="C15" s="110" t="s">
        <v>52</v>
      </c>
      <c r="D15" s="27" t="s">
        <v>53</v>
      </c>
      <c r="E15" s="98" t="s">
        <v>54</v>
      </c>
      <c r="F15" s="193"/>
      <c r="G15" s="195"/>
      <c r="H15" s="197"/>
      <c r="I15" s="195"/>
      <c r="J15" s="231"/>
      <c r="K15" s="197"/>
    </row>
    <row r="16" spans="1:11" s="38" customFormat="1" ht="45" customHeight="1" x14ac:dyDescent="0.25">
      <c r="A16" s="216"/>
      <c r="B16" s="251"/>
      <c r="C16" s="4" t="s">
        <v>55</v>
      </c>
      <c r="D16" s="37" t="s">
        <v>56</v>
      </c>
      <c r="E16" s="97" t="s">
        <v>57</v>
      </c>
      <c r="F16" s="59" t="s">
        <v>575</v>
      </c>
      <c r="G16" s="40" t="s">
        <v>459</v>
      </c>
      <c r="H16" s="69" t="s">
        <v>63</v>
      </c>
      <c r="I16" s="40" t="s">
        <v>64</v>
      </c>
      <c r="J16" s="42" t="s">
        <v>577</v>
      </c>
      <c r="K16" s="69" t="s">
        <v>65</v>
      </c>
    </row>
    <row r="17" spans="1:13" ht="36" customHeight="1" x14ac:dyDescent="0.25">
      <c r="A17" s="216"/>
      <c r="B17" s="251"/>
      <c r="C17" s="108" t="s">
        <v>58</v>
      </c>
      <c r="D17" s="29" t="s">
        <v>591</v>
      </c>
      <c r="E17" s="94" t="s">
        <v>590</v>
      </c>
      <c r="F17" s="192" t="s">
        <v>576</v>
      </c>
      <c r="G17" s="194" t="s">
        <v>48</v>
      </c>
      <c r="H17" s="196" t="s">
        <v>49</v>
      </c>
      <c r="I17" s="194" t="s">
        <v>50</v>
      </c>
      <c r="J17" s="229" t="s">
        <v>577</v>
      </c>
      <c r="K17" s="196" t="s">
        <v>51</v>
      </c>
    </row>
    <row r="18" spans="1:13" ht="31.95" customHeight="1" x14ac:dyDescent="0.25">
      <c r="A18" s="216"/>
      <c r="B18" s="251"/>
      <c r="C18" s="4" t="s">
        <v>59</v>
      </c>
      <c r="D18" s="6" t="s">
        <v>489</v>
      </c>
      <c r="E18" s="97" t="s">
        <v>488</v>
      </c>
      <c r="F18" s="193"/>
      <c r="G18" s="195"/>
      <c r="H18" s="197"/>
      <c r="I18" s="195"/>
      <c r="J18" s="231"/>
      <c r="K18" s="197"/>
    </row>
    <row r="19" spans="1:13" ht="31.95" customHeight="1" x14ac:dyDescent="0.25">
      <c r="A19" s="216"/>
      <c r="B19" s="251"/>
      <c r="C19" s="4" t="s">
        <v>435</v>
      </c>
      <c r="D19" s="6" t="s">
        <v>570</v>
      </c>
      <c r="E19" s="97" t="s">
        <v>571</v>
      </c>
      <c r="F19" s="58" t="s">
        <v>305</v>
      </c>
      <c r="G19" s="46" t="s">
        <v>505</v>
      </c>
      <c r="H19" s="70" t="s">
        <v>427</v>
      </c>
      <c r="I19" s="41" t="s">
        <v>672</v>
      </c>
      <c r="J19" s="43" t="s">
        <v>477</v>
      </c>
      <c r="K19" s="70" t="s">
        <v>504</v>
      </c>
    </row>
    <row r="20" spans="1:13" ht="36" customHeight="1" x14ac:dyDescent="0.25">
      <c r="A20" s="216"/>
      <c r="B20" s="251"/>
      <c r="C20" s="4" t="s">
        <v>60</v>
      </c>
      <c r="D20" s="6" t="s">
        <v>565</v>
      </c>
      <c r="E20" s="159" t="s">
        <v>564</v>
      </c>
      <c r="F20" s="59" t="s">
        <v>653</v>
      </c>
      <c r="G20" s="41" t="s">
        <v>42</v>
      </c>
      <c r="H20" s="223" t="s">
        <v>43</v>
      </c>
      <c r="I20" s="224"/>
      <c r="J20" s="180" t="s">
        <v>656</v>
      </c>
      <c r="K20" s="71" t="s">
        <v>61</v>
      </c>
    </row>
    <row r="21" spans="1:13" ht="36" customHeight="1" x14ac:dyDescent="0.25">
      <c r="A21" s="216"/>
      <c r="B21" s="251"/>
      <c r="C21" s="4" t="s">
        <v>434</v>
      </c>
      <c r="D21" s="36" t="s">
        <v>532</v>
      </c>
      <c r="E21" s="97" t="s">
        <v>533</v>
      </c>
      <c r="F21" s="160" t="s">
        <v>611</v>
      </c>
      <c r="G21" s="40" t="s">
        <v>572</v>
      </c>
      <c r="H21" s="69" t="s">
        <v>63</v>
      </c>
      <c r="I21" s="40" t="s">
        <v>64</v>
      </c>
      <c r="J21" s="43" t="s">
        <v>548</v>
      </c>
      <c r="K21" s="69" t="s">
        <v>65</v>
      </c>
    </row>
    <row r="22" spans="1:13" ht="29.25" customHeight="1" x14ac:dyDescent="0.25">
      <c r="A22" s="216"/>
      <c r="B22" s="251"/>
      <c r="C22" s="4" t="s">
        <v>430</v>
      </c>
      <c r="D22" s="6" t="s">
        <v>440</v>
      </c>
      <c r="E22" s="97" t="s">
        <v>439</v>
      </c>
      <c r="F22" s="192" t="s">
        <v>543</v>
      </c>
      <c r="G22" s="194" t="s">
        <v>459</v>
      </c>
      <c r="H22" s="196" t="s">
        <v>460</v>
      </c>
      <c r="I22" s="194" t="s">
        <v>64</v>
      </c>
      <c r="J22" s="229" t="s">
        <v>544</v>
      </c>
      <c r="K22" s="213" t="s">
        <v>65</v>
      </c>
    </row>
    <row r="23" spans="1:13" ht="29.25" customHeight="1" x14ac:dyDescent="0.25">
      <c r="A23" s="216"/>
      <c r="B23" s="251"/>
      <c r="C23" s="4" t="s">
        <v>66</v>
      </c>
      <c r="D23" s="181" t="s">
        <v>642</v>
      </c>
      <c r="E23" s="179" t="s">
        <v>643</v>
      </c>
      <c r="F23" s="193"/>
      <c r="G23" s="195"/>
      <c r="H23" s="197"/>
      <c r="I23" s="195"/>
      <c r="J23" s="231"/>
      <c r="K23" s="214"/>
    </row>
    <row r="24" spans="1:13" ht="31.95" customHeight="1" x14ac:dyDescent="0.25">
      <c r="A24" s="216"/>
      <c r="B24" s="251"/>
      <c r="C24" s="111" t="s">
        <v>67</v>
      </c>
      <c r="D24" s="6" t="s">
        <v>695</v>
      </c>
      <c r="E24" s="159" t="s">
        <v>696</v>
      </c>
      <c r="F24" s="59" t="s">
        <v>686</v>
      </c>
      <c r="G24" s="41" t="s">
        <v>68</v>
      </c>
      <c r="H24" s="71" t="s">
        <v>427</v>
      </c>
      <c r="I24" s="41" t="s">
        <v>428</v>
      </c>
      <c r="J24" s="35" t="s">
        <v>687</v>
      </c>
      <c r="K24" s="71" t="s">
        <v>458</v>
      </c>
      <c r="M24" s="17"/>
    </row>
    <row r="25" spans="1:13" ht="29.25" customHeight="1" x14ac:dyDescent="0.25">
      <c r="A25" s="216"/>
      <c r="B25" s="251"/>
      <c r="C25" s="4" t="s">
        <v>69</v>
      </c>
      <c r="D25" s="6" t="s">
        <v>444</v>
      </c>
      <c r="E25" s="97" t="s">
        <v>426</v>
      </c>
      <c r="F25" s="192" t="s">
        <v>690</v>
      </c>
      <c r="G25" s="194" t="s">
        <v>70</v>
      </c>
      <c r="H25" s="196" t="s">
        <v>71</v>
      </c>
      <c r="I25" s="194" t="s">
        <v>71</v>
      </c>
      <c r="J25" s="188" t="s">
        <v>632</v>
      </c>
      <c r="K25" s="196" t="s">
        <v>72</v>
      </c>
      <c r="M25" s="17"/>
    </row>
    <row r="26" spans="1:13" ht="29.25" customHeight="1" x14ac:dyDescent="0.25">
      <c r="A26" s="216"/>
      <c r="B26" s="251"/>
      <c r="C26" s="4" t="s">
        <v>73</v>
      </c>
      <c r="D26" s="6" t="s">
        <v>443</v>
      </c>
      <c r="E26" s="97" t="s">
        <v>445</v>
      </c>
      <c r="F26" s="193"/>
      <c r="G26" s="195"/>
      <c r="H26" s="197"/>
      <c r="I26" s="195"/>
      <c r="J26" s="189"/>
      <c r="K26" s="197"/>
    </row>
    <row r="27" spans="1:13" ht="31.95" customHeight="1" x14ac:dyDescent="0.25">
      <c r="A27" s="216"/>
      <c r="B27" s="251"/>
      <c r="C27" s="4" t="s">
        <v>75</v>
      </c>
      <c r="D27" s="6" t="s">
        <v>469</v>
      </c>
      <c r="E27" s="97" t="s">
        <v>470</v>
      </c>
      <c r="F27" s="59" t="s">
        <v>654</v>
      </c>
      <c r="G27" s="41" t="s">
        <v>42</v>
      </c>
      <c r="H27" s="223" t="s">
        <v>43</v>
      </c>
      <c r="I27" s="224"/>
      <c r="J27" s="42" t="s">
        <v>657</v>
      </c>
      <c r="K27" s="71" t="s">
        <v>423</v>
      </c>
    </row>
    <row r="28" spans="1:13" ht="31.95" customHeight="1" x14ac:dyDescent="0.25">
      <c r="A28" s="216"/>
      <c r="B28" s="251"/>
      <c r="C28" s="4" t="s">
        <v>76</v>
      </c>
      <c r="D28" s="6" t="s">
        <v>446</v>
      </c>
      <c r="E28" s="99" t="s">
        <v>447</v>
      </c>
      <c r="F28" s="58" t="s">
        <v>545</v>
      </c>
      <c r="G28" s="46" t="s">
        <v>459</v>
      </c>
      <c r="H28" s="70" t="s">
        <v>77</v>
      </c>
      <c r="I28" s="46" t="s">
        <v>64</v>
      </c>
      <c r="J28" s="43" t="s">
        <v>547</v>
      </c>
      <c r="K28" s="70" t="s">
        <v>65</v>
      </c>
    </row>
    <row r="29" spans="1:13" ht="30.45" customHeight="1" x14ac:dyDescent="0.25">
      <c r="A29" s="216"/>
      <c r="B29" s="251"/>
      <c r="C29" s="4" t="s">
        <v>78</v>
      </c>
      <c r="D29" s="6" t="s">
        <v>609</v>
      </c>
      <c r="E29" s="159" t="s">
        <v>610</v>
      </c>
      <c r="F29" s="59" t="s">
        <v>654</v>
      </c>
      <c r="G29" s="41" t="s">
        <v>42</v>
      </c>
      <c r="H29" s="71" t="s">
        <v>43</v>
      </c>
      <c r="I29" s="41" t="s">
        <v>43</v>
      </c>
      <c r="J29" s="82" t="s">
        <v>657</v>
      </c>
      <c r="K29" s="71" t="s">
        <v>61</v>
      </c>
    </row>
    <row r="30" spans="1:13" s="5" customFormat="1" ht="31.95" customHeight="1" x14ac:dyDescent="0.25">
      <c r="A30" s="216"/>
      <c r="B30" s="252"/>
      <c r="C30" s="4" t="s">
        <v>79</v>
      </c>
      <c r="D30" s="6" t="s">
        <v>80</v>
      </c>
      <c r="E30" s="97" t="s">
        <v>81</v>
      </c>
      <c r="F30" s="58" t="s">
        <v>546</v>
      </c>
      <c r="G30" s="46" t="s">
        <v>459</v>
      </c>
      <c r="H30" s="70" t="s">
        <v>82</v>
      </c>
      <c r="I30" s="46" t="s">
        <v>64</v>
      </c>
      <c r="J30" s="43" t="s">
        <v>592</v>
      </c>
      <c r="K30" s="70" t="s">
        <v>65</v>
      </c>
    </row>
    <row r="31" spans="1:13" s="5" customFormat="1" ht="31.95" customHeight="1" x14ac:dyDescent="0.25">
      <c r="A31" s="216"/>
      <c r="B31" s="171"/>
      <c r="C31" s="4" t="s">
        <v>83</v>
      </c>
      <c r="D31" s="6" t="s">
        <v>562</v>
      </c>
      <c r="E31" s="159" t="s">
        <v>563</v>
      </c>
      <c r="F31" s="184" t="s">
        <v>667</v>
      </c>
      <c r="G31" s="41" t="s">
        <v>84</v>
      </c>
      <c r="H31" s="71" t="s">
        <v>38</v>
      </c>
      <c r="I31" s="41" t="s">
        <v>39</v>
      </c>
      <c r="J31" s="35" t="s">
        <v>668</v>
      </c>
      <c r="K31" s="71" t="s">
        <v>40</v>
      </c>
    </row>
    <row r="32" spans="1:13" s="5" customFormat="1" ht="31.95" customHeight="1" x14ac:dyDescent="0.25">
      <c r="A32" s="217"/>
      <c r="B32" s="171"/>
      <c r="C32" s="4" t="s">
        <v>85</v>
      </c>
      <c r="D32" s="6" t="s">
        <v>86</v>
      </c>
      <c r="E32" s="97" t="s">
        <v>87</v>
      </c>
      <c r="F32" s="59" t="s">
        <v>88</v>
      </c>
      <c r="G32" s="41" t="s">
        <v>89</v>
      </c>
      <c r="H32" s="71" t="s">
        <v>90</v>
      </c>
      <c r="I32" s="41" t="s">
        <v>91</v>
      </c>
      <c r="J32" s="42" t="s">
        <v>92</v>
      </c>
      <c r="K32" s="71"/>
    </row>
    <row r="33" spans="1:21" ht="36.75" customHeight="1" x14ac:dyDescent="0.25">
      <c r="A33" s="4" t="s">
        <v>93</v>
      </c>
      <c r="B33" s="6" t="s">
        <v>94</v>
      </c>
      <c r="C33" s="112"/>
      <c r="D33" s="6" t="s">
        <v>638</v>
      </c>
      <c r="E33" s="159" t="s">
        <v>639</v>
      </c>
      <c r="F33" s="59" t="s">
        <v>652</v>
      </c>
      <c r="G33" s="41" t="s">
        <v>95</v>
      </c>
      <c r="H33" s="223" t="s">
        <v>96</v>
      </c>
      <c r="I33" s="224"/>
      <c r="J33" s="91" t="s">
        <v>604</v>
      </c>
      <c r="K33" s="71" t="s">
        <v>97</v>
      </c>
      <c r="U33" s="9"/>
    </row>
    <row r="34" spans="1:21" ht="29.25" customHeight="1" x14ac:dyDescent="0.25">
      <c r="A34" s="4" t="s">
        <v>98</v>
      </c>
      <c r="B34" s="198" t="s">
        <v>99</v>
      </c>
      <c r="C34" s="4"/>
      <c r="D34" s="6" t="s">
        <v>100</v>
      </c>
      <c r="E34" s="97" t="s">
        <v>101</v>
      </c>
      <c r="F34" s="192" t="s">
        <v>102</v>
      </c>
      <c r="G34" s="194" t="s">
        <v>665</v>
      </c>
      <c r="H34" s="196" t="s">
        <v>103</v>
      </c>
      <c r="I34" s="194" t="s">
        <v>666</v>
      </c>
      <c r="J34" s="229" t="s">
        <v>104</v>
      </c>
      <c r="K34" s="196" t="s">
        <v>105</v>
      </c>
      <c r="P34" s="31"/>
      <c r="Q34" s="31"/>
      <c r="R34" s="33"/>
      <c r="S34" s="33"/>
      <c r="T34" s="32"/>
    </row>
    <row r="35" spans="1:21" ht="27.75" customHeight="1" x14ac:dyDescent="0.25">
      <c r="A35" s="245"/>
      <c r="B35" s="200"/>
      <c r="C35" s="4" t="s">
        <v>106</v>
      </c>
      <c r="D35" s="11" t="s">
        <v>107</v>
      </c>
      <c r="E35" s="99" t="s">
        <v>108</v>
      </c>
      <c r="F35" s="203"/>
      <c r="G35" s="204"/>
      <c r="H35" s="262"/>
      <c r="I35" s="204"/>
      <c r="J35" s="230"/>
      <c r="K35" s="262"/>
      <c r="P35" s="31"/>
      <c r="Q35" s="31"/>
      <c r="R35" s="33"/>
      <c r="S35" s="33"/>
      <c r="T35" s="32"/>
    </row>
    <row r="36" spans="1:21" ht="28.95" customHeight="1" x14ac:dyDescent="0.25">
      <c r="A36" s="246"/>
      <c r="B36" s="200"/>
      <c r="C36" s="4" t="s">
        <v>109</v>
      </c>
      <c r="D36" s="6" t="s">
        <v>110</v>
      </c>
      <c r="E36" s="159" t="s">
        <v>111</v>
      </c>
      <c r="F36" s="203"/>
      <c r="G36" s="204"/>
      <c r="H36" s="262"/>
      <c r="I36" s="204"/>
      <c r="J36" s="230"/>
      <c r="K36" s="262"/>
    </row>
    <row r="37" spans="1:21" ht="28.95" customHeight="1" x14ac:dyDescent="0.25">
      <c r="A37" s="246"/>
      <c r="B37" s="200"/>
      <c r="C37" s="4" t="s">
        <v>112</v>
      </c>
      <c r="D37" s="6" t="s">
        <v>113</v>
      </c>
      <c r="E37" s="97" t="s">
        <v>114</v>
      </c>
      <c r="F37" s="203"/>
      <c r="G37" s="204"/>
      <c r="H37" s="262"/>
      <c r="I37" s="204"/>
      <c r="J37" s="230"/>
      <c r="K37" s="262"/>
    </row>
    <row r="38" spans="1:21" ht="30.45" customHeight="1" x14ac:dyDescent="0.25">
      <c r="A38" s="246"/>
      <c r="B38" s="200"/>
      <c r="C38" s="113" t="s">
        <v>115</v>
      </c>
      <c r="D38" s="6" t="s">
        <v>619</v>
      </c>
      <c r="E38" s="159" t="s">
        <v>585</v>
      </c>
      <c r="F38" s="59" t="s">
        <v>116</v>
      </c>
      <c r="G38" s="41" t="s">
        <v>466</v>
      </c>
      <c r="H38" s="71" t="s">
        <v>117</v>
      </c>
      <c r="I38" s="41" t="s">
        <v>118</v>
      </c>
      <c r="J38" s="42" t="s">
        <v>119</v>
      </c>
      <c r="K38" s="71"/>
    </row>
    <row r="39" spans="1:21" ht="29.25" customHeight="1" x14ac:dyDescent="0.25">
      <c r="A39" s="246"/>
      <c r="B39" s="200"/>
      <c r="C39" s="108" t="s">
        <v>120</v>
      </c>
      <c r="D39" s="28" t="s">
        <v>623</v>
      </c>
      <c r="E39" s="94" t="s">
        <v>622</v>
      </c>
      <c r="F39" s="59" t="s">
        <v>636</v>
      </c>
      <c r="G39" s="41" t="s">
        <v>520</v>
      </c>
      <c r="H39" s="71" t="s">
        <v>117</v>
      </c>
      <c r="I39" s="41" t="s">
        <v>521</v>
      </c>
      <c r="J39" s="42" t="s">
        <v>637</v>
      </c>
      <c r="K39" s="71" t="s">
        <v>121</v>
      </c>
    </row>
    <row r="40" spans="1:21" ht="43.2" customHeight="1" x14ac:dyDescent="0.25">
      <c r="A40" s="246"/>
      <c r="B40" s="200"/>
      <c r="C40" s="4" t="s">
        <v>122</v>
      </c>
      <c r="D40" s="6" t="s">
        <v>123</v>
      </c>
      <c r="E40" s="97" t="s">
        <v>124</v>
      </c>
      <c r="F40" s="60" t="s">
        <v>636</v>
      </c>
      <c r="G40" s="46" t="s">
        <v>125</v>
      </c>
      <c r="H40" s="223" t="s">
        <v>682</v>
      </c>
      <c r="I40" s="224"/>
      <c r="J40" s="35" t="s">
        <v>637</v>
      </c>
      <c r="K40" s="71" t="s">
        <v>466</v>
      </c>
    </row>
    <row r="41" spans="1:21" ht="35.700000000000003" customHeight="1" x14ac:dyDescent="0.25">
      <c r="A41" s="246"/>
      <c r="B41" s="200"/>
      <c r="C41" s="4" t="s">
        <v>539</v>
      </c>
      <c r="D41" s="6" t="s">
        <v>203</v>
      </c>
      <c r="E41" s="100" t="s">
        <v>204</v>
      </c>
      <c r="F41" s="192" t="s">
        <v>205</v>
      </c>
      <c r="G41" s="194" t="s">
        <v>206</v>
      </c>
      <c r="H41" s="196" t="s">
        <v>117</v>
      </c>
      <c r="I41" s="194" t="s">
        <v>524</v>
      </c>
      <c r="J41" s="229" t="s">
        <v>207</v>
      </c>
      <c r="K41" s="196" t="s">
        <v>208</v>
      </c>
    </row>
    <row r="42" spans="1:21" ht="31.95" customHeight="1" x14ac:dyDescent="0.25">
      <c r="A42" s="247"/>
      <c r="B42" s="199"/>
      <c r="C42" s="4" t="s">
        <v>209</v>
      </c>
      <c r="D42" s="6" t="s">
        <v>210</v>
      </c>
      <c r="E42" s="99" t="s">
        <v>523</v>
      </c>
      <c r="F42" s="193"/>
      <c r="G42" s="195"/>
      <c r="H42" s="197"/>
      <c r="I42" s="195"/>
      <c r="J42" s="231"/>
      <c r="K42" s="197"/>
    </row>
    <row r="43" spans="1:21" ht="31.2" customHeight="1" x14ac:dyDescent="0.25">
      <c r="A43" s="4" t="s">
        <v>126</v>
      </c>
      <c r="B43" s="198" t="s">
        <v>602</v>
      </c>
      <c r="C43" s="4"/>
      <c r="D43" s="6" t="s">
        <v>127</v>
      </c>
      <c r="E43" s="97" t="s">
        <v>128</v>
      </c>
      <c r="F43" s="192" t="s">
        <v>658</v>
      </c>
      <c r="G43" s="194" t="s">
        <v>129</v>
      </c>
      <c r="H43" s="238" t="s">
        <v>464</v>
      </c>
      <c r="I43" s="239"/>
      <c r="J43" s="229" t="s">
        <v>659</v>
      </c>
      <c r="K43" s="196" t="s">
        <v>130</v>
      </c>
    </row>
    <row r="44" spans="1:21" ht="30" customHeight="1" x14ac:dyDescent="0.25">
      <c r="A44" s="166"/>
      <c r="B44" s="200"/>
      <c r="C44" s="4" t="s">
        <v>131</v>
      </c>
      <c r="D44" s="6" t="s">
        <v>451</v>
      </c>
      <c r="E44" s="97" t="s">
        <v>450</v>
      </c>
      <c r="F44" s="203"/>
      <c r="G44" s="204"/>
      <c r="H44" s="240"/>
      <c r="I44" s="241"/>
      <c r="J44" s="230"/>
      <c r="K44" s="262"/>
    </row>
    <row r="45" spans="1:21" ht="27.75" customHeight="1" x14ac:dyDescent="0.25">
      <c r="A45" s="167"/>
      <c r="B45" s="200"/>
      <c r="C45" s="4" t="s">
        <v>132</v>
      </c>
      <c r="D45" s="6" t="s">
        <v>437</v>
      </c>
      <c r="E45" s="97" t="s">
        <v>442</v>
      </c>
      <c r="F45" s="203"/>
      <c r="G45" s="204"/>
      <c r="H45" s="240"/>
      <c r="I45" s="241"/>
      <c r="J45" s="230"/>
      <c r="K45" s="262"/>
    </row>
    <row r="46" spans="1:21" ht="27.75" customHeight="1" x14ac:dyDescent="0.25">
      <c r="A46" s="167"/>
      <c r="B46" s="200"/>
      <c r="C46" s="4" t="s">
        <v>522</v>
      </c>
      <c r="D46" s="39" t="s">
        <v>693</v>
      </c>
      <c r="E46" s="295" t="s">
        <v>692</v>
      </c>
      <c r="F46" s="203"/>
      <c r="G46" s="204"/>
      <c r="H46" s="240"/>
      <c r="I46" s="241"/>
      <c r="J46" s="230"/>
      <c r="K46" s="262"/>
    </row>
    <row r="47" spans="1:21" ht="31.5" customHeight="1" x14ac:dyDescent="0.25">
      <c r="A47" s="167"/>
      <c r="B47" s="200"/>
      <c r="C47" s="114" t="s">
        <v>484</v>
      </c>
      <c r="D47" s="6" t="s">
        <v>628</v>
      </c>
      <c r="E47" s="159" t="s">
        <v>629</v>
      </c>
      <c r="F47" s="203"/>
      <c r="G47" s="204"/>
      <c r="H47" s="240"/>
      <c r="I47" s="241"/>
      <c r="J47" s="230"/>
      <c r="K47" s="262"/>
    </row>
    <row r="48" spans="1:21" ht="31.5" customHeight="1" x14ac:dyDescent="0.25">
      <c r="A48" s="161"/>
      <c r="B48" s="199"/>
      <c r="C48" s="109" t="s">
        <v>465</v>
      </c>
      <c r="D48" s="6" t="s">
        <v>438</v>
      </c>
      <c r="E48" s="97" t="s">
        <v>441</v>
      </c>
      <c r="F48" s="193"/>
      <c r="G48" s="195"/>
      <c r="H48" s="242"/>
      <c r="I48" s="243"/>
      <c r="J48" s="231"/>
      <c r="K48" s="197"/>
    </row>
    <row r="49" spans="1:11" ht="33" customHeight="1" x14ac:dyDescent="0.25">
      <c r="A49" s="4" t="s">
        <v>133</v>
      </c>
      <c r="B49" s="198" t="s">
        <v>601</v>
      </c>
      <c r="C49" s="4"/>
      <c r="D49" s="6" t="s">
        <v>454</v>
      </c>
      <c r="E49" s="97" t="s">
        <v>455</v>
      </c>
      <c r="F49" s="59" t="s">
        <v>498</v>
      </c>
      <c r="G49" s="41" t="s">
        <v>134</v>
      </c>
      <c r="H49" s="190" t="s">
        <v>135</v>
      </c>
      <c r="I49" s="191"/>
      <c r="J49" s="42" t="s">
        <v>499</v>
      </c>
      <c r="K49" s="196" t="s">
        <v>136</v>
      </c>
    </row>
    <row r="50" spans="1:11" ht="34.200000000000003" customHeight="1" x14ac:dyDescent="0.25">
      <c r="A50" s="110"/>
      <c r="B50" s="200"/>
      <c r="C50" s="205" t="s">
        <v>631</v>
      </c>
      <c r="D50" s="198" t="s">
        <v>624</v>
      </c>
      <c r="E50" s="201" t="s">
        <v>625</v>
      </c>
      <c r="F50" s="192" t="s">
        <v>527</v>
      </c>
      <c r="G50" s="194" t="s">
        <v>137</v>
      </c>
      <c r="H50" s="165"/>
      <c r="I50" s="194"/>
      <c r="J50" s="232" t="s">
        <v>528</v>
      </c>
      <c r="K50" s="262"/>
    </row>
    <row r="51" spans="1:11" ht="18" customHeight="1" x14ac:dyDescent="0.25">
      <c r="A51" s="116"/>
      <c r="B51" s="200"/>
      <c r="C51" s="206"/>
      <c r="D51" s="199"/>
      <c r="E51" s="202"/>
      <c r="F51" s="203"/>
      <c r="G51" s="204"/>
      <c r="H51" s="168"/>
      <c r="I51" s="204"/>
      <c r="J51" s="233"/>
      <c r="K51" s="262"/>
    </row>
    <row r="52" spans="1:11" ht="25.5" customHeight="1" x14ac:dyDescent="0.25">
      <c r="A52" s="116"/>
      <c r="B52" s="200"/>
      <c r="C52" s="4" t="s">
        <v>138</v>
      </c>
      <c r="D52" s="6" t="s">
        <v>139</v>
      </c>
      <c r="E52" s="97" t="s">
        <v>140</v>
      </c>
      <c r="F52" s="193"/>
      <c r="G52" s="195"/>
      <c r="H52" s="168"/>
      <c r="I52" s="195"/>
      <c r="J52" s="233"/>
      <c r="K52" s="197"/>
    </row>
    <row r="53" spans="1:11" ht="29.25" customHeight="1" x14ac:dyDescent="0.25">
      <c r="A53" s="116"/>
      <c r="B53" s="200"/>
      <c r="C53" s="4" t="s">
        <v>553</v>
      </c>
      <c r="D53" s="6" t="s">
        <v>494</v>
      </c>
      <c r="E53" s="101" t="s">
        <v>495</v>
      </c>
      <c r="F53" s="59" t="s">
        <v>163</v>
      </c>
      <c r="G53" s="41"/>
      <c r="H53" s="71"/>
      <c r="I53" s="47"/>
      <c r="J53" s="35" t="s">
        <v>165</v>
      </c>
      <c r="K53" s="92"/>
    </row>
    <row r="54" spans="1:11" ht="29.25" customHeight="1" x14ac:dyDescent="0.25">
      <c r="A54" s="116"/>
      <c r="B54" s="200"/>
      <c r="C54" s="4" t="s">
        <v>554</v>
      </c>
      <c r="D54" s="6" t="s">
        <v>555</v>
      </c>
      <c r="E54" s="102" t="s">
        <v>556</v>
      </c>
      <c r="F54" s="58" t="s">
        <v>527</v>
      </c>
      <c r="G54" s="41" t="s">
        <v>137</v>
      </c>
      <c r="H54" s="71"/>
      <c r="I54" s="41"/>
      <c r="J54" s="90" t="s">
        <v>528</v>
      </c>
      <c r="K54" s="92"/>
    </row>
    <row r="55" spans="1:11" ht="50.7" customHeight="1" x14ac:dyDescent="0.25">
      <c r="A55" s="108"/>
      <c r="B55" s="199"/>
      <c r="C55" s="4" t="s">
        <v>141</v>
      </c>
      <c r="D55" s="6" t="s">
        <v>142</v>
      </c>
      <c r="E55" s="97" t="s">
        <v>143</v>
      </c>
      <c r="F55" s="58" t="s">
        <v>527</v>
      </c>
      <c r="G55" s="41" t="s">
        <v>134</v>
      </c>
      <c r="H55" s="70"/>
      <c r="I55" s="46"/>
      <c r="J55" s="90" t="s">
        <v>528</v>
      </c>
      <c r="K55" s="71" t="s">
        <v>136</v>
      </c>
    </row>
    <row r="56" spans="1:11" ht="29.25" customHeight="1" x14ac:dyDescent="0.25">
      <c r="A56" s="4" t="s">
        <v>144</v>
      </c>
      <c r="B56" s="198" t="s">
        <v>145</v>
      </c>
      <c r="C56" s="4"/>
      <c r="D56" s="296" t="s">
        <v>694</v>
      </c>
      <c r="E56" s="159" t="s">
        <v>296</v>
      </c>
      <c r="F56" s="192" t="s">
        <v>424</v>
      </c>
      <c r="G56" s="194" t="s">
        <v>147</v>
      </c>
      <c r="H56" s="196" t="s">
        <v>148</v>
      </c>
      <c r="I56" s="194" t="s">
        <v>149</v>
      </c>
      <c r="J56" s="229" t="s">
        <v>425</v>
      </c>
      <c r="K56" s="69" t="s">
        <v>150</v>
      </c>
    </row>
    <row r="57" spans="1:11" ht="25.5" customHeight="1" x14ac:dyDescent="0.25">
      <c r="A57" s="129"/>
      <c r="B57" s="199"/>
      <c r="C57" s="4" t="s">
        <v>151</v>
      </c>
      <c r="D57" s="6" t="s">
        <v>145</v>
      </c>
      <c r="E57" s="97" t="s">
        <v>152</v>
      </c>
      <c r="F57" s="193"/>
      <c r="G57" s="195"/>
      <c r="H57" s="197"/>
      <c r="I57" s="195"/>
      <c r="J57" s="231"/>
      <c r="K57" s="70"/>
    </row>
    <row r="58" spans="1:11" ht="33.75" customHeight="1" x14ac:dyDescent="0.25">
      <c r="A58" s="108" t="s">
        <v>153</v>
      </c>
      <c r="B58" s="198" t="s">
        <v>154</v>
      </c>
      <c r="C58" s="115"/>
      <c r="D58" s="28" t="s">
        <v>467</v>
      </c>
      <c r="E58" s="94" t="s">
        <v>468</v>
      </c>
      <c r="F58" s="192" t="s">
        <v>155</v>
      </c>
      <c r="G58" s="194" t="s">
        <v>156</v>
      </c>
      <c r="H58" s="219" t="s">
        <v>157</v>
      </c>
      <c r="I58" s="220"/>
      <c r="J58" s="229" t="s">
        <v>158</v>
      </c>
      <c r="K58" s="71"/>
    </row>
    <row r="59" spans="1:11" ht="31.95" customHeight="1" x14ac:dyDescent="0.25">
      <c r="A59" s="116"/>
      <c r="B59" s="200"/>
      <c r="C59" s="116" t="s">
        <v>159</v>
      </c>
      <c r="D59" s="28" t="s">
        <v>486</v>
      </c>
      <c r="E59" s="94" t="s">
        <v>448</v>
      </c>
      <c r="F59" s="193"/>
      <c r="G59" s="195"/>
      <c r="H59" s="221"/>
      <c r="I59" s="222"/>
      <c r="J59" s="231"/>
      <c r="K59" s="71"/>
    </row>
    <row r="60" spans="1:11" ht="28.95" customHeight="1" x14ac:dyDescent="0.25">
      <c r="B60" s="199"/>
      <c r="C60" s="117" t="s">
        <v>160</v>
      </c>
      <c r="D60" s="6" t="s">
        <v>161</v>
      </c>
      <c r="E60" s="97" t="s">
        <v>162</v>
      </c>
      <c r="F60" s="58" t="s">
        <v>163</v>
      </c>
      <c r="G60" s="41" t="s">
        <v>164</v>
      </c>
      <c r="H60" s="71" t="s">
        <v>427</v>
      </c>
      <c r="I60" s="41" t="s">
        <v>701</v>
      </c>
      <c r="J60" s="42" t="s">
        <v>165</v>
      </c>
      <c r="K60" s="71"/>
    </row>
    <row r="61" spans="1:11" ht="36" customHeight="1" x14ac:dyDescent="0.25">
      <c r="A61" s="110" t="s">
        <v>166</v>
      </c>
      <c r="B61" s="172" t="s">
        <v>599</v>
      </c>
      <c r="C61" s="110"/>
      <c r="D61" s="6" t="s">
        <v>167</v>
      </c>
      <c r="E61" s="97" t="s">
        <v>168</v>
      </c>
      <c r="F61" s="185" t="s">
        <v>684</v>
      </c>
      <c r="G61" s="41" t="s">
        <v>551</v>
      </c>
      <c r="H61" s="71" t="s">
        <v>169</v>
      </c>
      <c r="I61" s="40" t="s">
        <v>170</v>
      </c>
      <c r="J61" s="187" t="s">
        <v>685</v>
      </c>
      <c r="K61" s="71" t="s">
        <v>538</v>
      </c>
    </row>
    <row r="62" spans="1:11" ht="52.5" customHeight="1" x14ac:dyDescent="0.25">
      <c r="A62" s="4" t="s">
        <v>171</v>
      </c>
      <c r="B62" s="198" t="s">
        <v>172</v>
      </c>
      <c r="C62" s="118"/>
      <c r="D62" s="296" t="s">
        <v>697</v>
      </c>
      <c r="E62" s="159" t="s">
        <v>698</v>
      </c>
      <c r="F62" s="59" t="s">
        <v>174</v>
      </c>
      <c r="G62" s="41" t="s">
        <v>175</v>
      </c>
      <c r="H62" s="71" t="s">
        <v>176</v>
      </c>
      <c r="I62" s="41" t="s">
        <v>177</v>
      </c>
      <c r="J62" s="81" t="s">
        <v>178</v>
      </c>
      <c r="K62" s="71" t="s">
        <v>179</v>
      </c>
    </row>
    <row r="63" spans="1:11" ht="31.5" customHeight="1" x14ac:dyDescent="0.25">
      <c r="A63" s="215"/>
      <c r="B63" s="200"/>
      <c r="C63" s="4" t="s">
        <v>180</v>
      </c>
      <c r="D63" s="6" t="s">
        <v>479</v>
      </c>
      <c r="E63" s="97" t="s">
        <v>478</v>
      </c>
      <c r="F63" s="64" t="s">
        <v>305</v>
      </c>
      <c r="G63" s="54" t="s">
        <v>505</v>
      </c>
      <c r="H63" s="71" t="s">
        <v>429</v>
      </c>
      <c r="I63" s="41" t="s">
        <v>428</v>
      </c>
      <c r="J63" s="42" t="s">
        <v>477</v>
      </c>
      <c r="K63" s="71" t="s">
        <v>184</v>
      </c>
    </row>
    <row r="64" spans="1:11" ht="67.5" customHeight="1" x14ac:dyDescent="0.3">
      <c r="A64" s="216"/>
      <c r="B64" s="200"/>
      <c r="C64" s="4" t="s">
        <v>185</v>
      </c>
      <c r="D64" s="6" t="s">
        <v>630</v>
      </c>
      <c r="E64" s="101" t="s">
        <v>588</v>
      </c>
      <c r="F64" s="59" t="s">
        <v>174</v>
      </c>
      <c r="G64" s="41" t="s">
        <v>175</v>
      </c>
      <c r="H64" s="162" t="s">
        <v>549</v>
      </c>
      <c r="I64" s="41" t="s">
        <v>177</v>
      </c>
      <c r="J64" s="81" t="s">
        <v>178</v>
      </c>
      <c r="K64" s="71" t="s">
        <v>179</v>
      </c>
    </row>
    <row r="65" spans="1:14" ht="31.5" customHeight="1" x14ac:dyDescent="0.25">
      <c r="A65" s="217"/>
      <c r="B65" s="199"/>
      <c r="C65" s="4" t="s">
        <v>186</v>
      </c>
      <c r="D65" s="6" t="s">
        <v>187</v>
      </c>
      <c r="E65" s="97" t="s">
        <v>188</v>
      </c>
      <c r="F65" s="60" t="s">
        <v>673</v>
      </c>
      <c r="G65" s="41" t="s">
        <v>674</v>
      </c>
      <c r="H65" s="71" t="s">
        <v>427</v>
      </c>
      <c r="I65" s="41" t="s">
        <v>672</v>
      </c>
      <c r="J65" s="182" t="s">
        <v>675</v>
      </c>
      <c r="K65" s="71" t="s">
        <v>189</v>
      </c>
    </row>
    <row r="66" spans="1:14" ht="48.75" customHeight="1" x14ac:dyDescent="0.25">
      <c r="A66" s="4" t="s">
        <v>190</v>
      </c>
      <c r="B66" s="198" t="s">
        <v>94</v>
      </c>
      <c r="C66" s="119"/>
      <c r="D66" s="6" t="s">
        <v>191</v>
      </c>
      <c r="E66" s="97" t="s">
        <v>192</v>
      </c>
      <c r="F66" s="89" t="s">
        <v>603</v>
      </c>
      <c r="G66" s="40" t="s">
        <v>593</v>
      </c>
      <c r="H66" s="223" t="s">
        <v>561</v>
      </c>
      <c r="I66" s="224"/>
      <c r="J66" s="81" t="s">
        <v>604</v>
      </c>
      <c r="K66" s="69" t="s">
        <v>97</v>
      </c>
      <c r="L66" s="7"/>
      <c r="M66" s="8"/>
      <c r="N66" s="7"/>
    </row>
    <row r="67" spans="1:14" ht="31.5" customHeight="1" x14ac:dyDescent="0.25">
      <c r="A67" s="215"/>
      <c r="B67" s="200"/>
      <c r="C67" s="4" t="s">
        <v>41</v>
      </c>
      <c r="D67" s="6" t="s">
        <v>193</v>
      </c>
      <c r="E67" s="97" t="s">
        <v>194</v>
      </c>
      <c r="F67" s="60" t="s">
        <v>699</v>
      </c>
      <c r="G67" s="41" t="s">
        <v>195</v>
      </c>
      <c r="H67" s="72" t="s">
        <v>196</v>
      </c>
      <c r="I67" s="48" t="s">
        <v>196</v>
      </c>
      <c r="J67" s="42" t="s">
        <v>700</v>
      </c>
      <c r="K67" s="71" t="s">
        <v>197</v>
      </c>
    </row>
    <row r="68" spans="1:14" ht="47.7" customHeight="1" x14ac:dyDescent="0.25">
      <c r="A68" s="217"/>
      <c r="B68" s="199"/>
      <c r="C68" s="4" t="s">
        <v>198</v>
      </c>
      <c r="D68" s="6" t="s">
        <v>573</v>
      </c>
      <c r="E68" s="159" t="s">
        <v>574</v>
      </c>
      <c r="F68" s="59" t="s">
        <v>199</v>
      </c>
      <c r="G68" s="41" t="s">
        <v>200</v>
      </c>
      <c r="H68" s="71" t="s">
        <v>535</v>
      </c>
      <c r="I68" s="41" t="s">
        <v>534</v>
      </c>
      <c r="J68" s="42" t="s">
        <v>201</v>
      </c>
      <c r="K68" s="71" t="s">
        <v>202</v>
      </c>
    </row>
    <row r="69" spans="1:14" ht="31.95" customHeight="1" x14ac:dyDescent="0.25">
      <c r="A69" s="4" t="s">
        <v>211</v>
      </c>
      <c r="B69" s="6" t="s">
        <v>473</v>
      </c>
      <c r="C69" s="119"/>
      <c r="D69" s="6" t="s">
        <v>212</v>
      </c>
      <c r="E69" s="97" t="s">
        <v>213</v>
      </c>
      <c r="F69" s="59" t="s">
        <v>214</v>
      </c>
      <c r="G69" s="41" t="s">
        <v>510</v>
      </c>
      <c r="H69" s="71" t="s">
        <v>216</v>
      </c>
      <c r="I69" s="41" t="s">
        <v>217</v>
      </c>
      <c r="J69" s="42" t="s">
        <v>218</v>
      </c>
      <c r="K69" s="71" t="s">
        <v>219</v>
      </c>
    </row>
    <row r="70" spans="1:14" ht="32.25" customHeight="1" x14ac:dyDescent="0.25">
      <c r="A70" s="4" t="s">
        <v>220</v>
      </c>
      <c r="B70" s="198" t="s">
        <v>491</v>
      </c>
      <c r="C70" s="4"/>
      <c r="D70" s="11" t="s">
        <v>221</v>
      </c>
      <c r="E70" s="97" t="s">
        <v>222</v>
      </c>
      <c r="F70" s="59" t="s">
        <v>612</v>
      </c>
      <c r="G70" s="41" t="s">
        <v>223</v>
      </c>
      <c r="H70" s="71" t="s">
        <v>224</v>
      </c>
      <c r="I70" s="41" t="s">
        <v>512</v>
      </c>
      <c r="J70" s="42" t="s">
        <v>613</v>
      </c>
      <c r="K70" s="71" t="s">
        <v>225</v>
      </c>
    </row>
    <row r="71" spans="1:14" s="10" customFormat="1" ht="31.5" customHeight="1" x14ac:dyDescent="0.25">
      <c r="A71" s="198"/>
      <c r="B71" s="200"/>
      <c r="C71" s="4" t="s">
        <v>226</v>
      </c>
      <c r="D71" s="6" t="s">
        <v>227</v>
      </c>
      <c r="E71" s="97" t="s">
        <v>228</v>
      </c>
      <c r="F71" s="211" t="s">
        <v>482</v>
      </c>
      <c r="G71" s="194"/>
      <c r="H71" s="196" t="s">
        <v>224</v>
      </c>
      <c r="I71" s="194" t="s">
        <v>511</v>
      </c>
      <c r="J71" s="229" t="s">
        <v>517</v>
      </c>
      <c r="K71" s="262" t="s">
        <v>225</v>
      </c>
    </row>
    <row r="72" spans="1:14" ht="33" customHeight="1" x14ac:dyDescent="0.25">
      <c r="A72" s="200"/>
      <c r="B72" s="200"/>
      <c r="C72" s="108" t="s">
        <v>231</v>
      </c>
      <c r="D72" s="28" t="s">
        <v>626</v>
      </c>
      <c r="E72" s="94" t="s">
        <v>627</v>
      </c>
      <c r="F72" s="212"/>
      <c r="G72" s="195"/>
      <c r="H72" s="197"/>
      <c r="I72" s="195"/>
      <c r="J72" s="231"/>
      <c r="K72" s="262"/>
    </row>
    <row r="73" spans="1:14" ht="37.950000000000003" customHeight="1" x14ac:dyDescent="0.25">
      <c r="A73" s="200"/>
      <c r="B73" s="200"/>
      <c r="C73" s="120" t="s">
        <v>431</v>
      </c>
      <c r="D73" s="28" t="s">
        <v>432</v>
      </c>
      <c r="E73" s="94" t="s">
        <v>433</v>
      </c>
      <c r="F73" s="60" t="s">
        <v>518</v>
      </c>
      <c r="G73" s="186" t="s">
        <v>676</v>
      </c>
      <c r="H73" s="71"/>
      <c r="I73" s="41"/>
      <c r="J73" s="42" t="s">
        <v>230</v>
      </c>
      <c r="K73" s="262"/>
    </row>
    <row r="74" spans="1:14" ht="31.5" customHeight="1" x14ac:dyDescent="0.25">
      <c r="A74" s="200"/>
      <c r="B74" s="200"/>
      <c r="C74" s="108" t="s">
        <v>232</v>
      </c>
      <c r="D74" s="28" t="s">
        <v>525</v>
      </c>
      <c r="E74" s="94" t="s">
        <v>526</v>
      </c>
      <c r="F74" s="60" t="s">
        <v>500</v>
      </c>
      <c r="G74" s="41" t="s">
        <v>680</v>
      </c>
      <c r="H74" s="71" t="s">
        <v>681</v>
      </c>
      <c r="I74" s="41"/>
      <c r="J74" s="42" t="s">
        <v>501</v>
      </c>
      <c r="K74" s="262"/>
    </row>
    <row r="75" spans="1:14" ht="31.5" customHeight="1" x14ac:dyDescent="0.25">
      <c r="A75" s="200"/>
      <c r="B75" s="200"/>
      <c r="C75" s="4" t="s">
        <v>233</v>
      </c>
      <c r="D75" s="6" t="s">
        <v>234</v>
      </c>
      <c r="E75" s="97" t="s">
        <v>235</v>
      </c>
      <c r="F75" s="60" t="s">
        <v>518</v>
      </c>
      <c r="G75" s="41" t="s">
        <v>229</v>
      </c>
      <c r="H75" s="71"/>
      <c r="I75" s="41"/>
      <c r="J75" s="42" t="s">
        <v>230</v>
      </c>
      <c r="K75" s="197"/>
    </row>
    <row r="76" spans="1:14" s="10" customFormat="1" ht="31.5" customHeight="1" x14ac:dyDescent="0.25">
      <c r="A76" s="199"/>
      <c r="B76" s="199"/>
      <c r="C76" s="4" t="s">
        <v>594</v>
      </c>
      <c r="D76" s="6" t="s">
        <v>595</v>
      </c>
      <c r="E76" s="97" t="s">
        <v>596</v>
      </c>
      <c r="F76" s="60" t="s">
        <v>597</v>
      </c>
      <c r="G76" s="41" t="s">
        <v>678</v>
      </c>
      <c r="H76" s="71" t="s">
        <v>679</v>
      </c>
      <c r="I76" s="41"/>
      <c r="J76" s="35" t="s">
        <v>598</v>
      </c>
      <c r="K76" s="70"/>
    </row>
    <row r="77" spans="1:14" ht="38.25" customHeight="1" x14ac:dyDescent="0.25">
      <c r="A77" s="108" t="s">
        <v>236</v>
      </c>
      <c r="B77" s="28"/>
      <c r="C77" s="108"/>
      <c r="D77" s="28" t="s">
        <v>237</v>
      </c>
      <c r="E77" s="94" t="s">
        <v>238</v>
      </c>
      <c r="F77" s="58" t="s">
        <v>181</v>
      </c>
      <c r="G77" s="46" t="s">
        <v>182</v>
      </c>
      <c r="H77" s="70" t="s">
        <v>427</v>
      </c>
      <c r="I77" s="46" t="s">
        <v>701</v>
      </c>
      <c r="J77" s="43" t="s">
        <v>183</v>
      </c>
      <c r="K77" s="70" t="s">
        <v>184</v>
      </c>
    </row>
    <row r="78" spans="1:14" ht="39" customHeight="1" x14ac:dyDescent="0.25">
      <c r="A78" s="4" t="s">
        <v>239</v>
      </c>
      <c r="B78" s="218" t="s">
        <v>240</v>
      </c>
      <c r="C78" s="4"/>
      <c r="D78" s="6" t="s">
        <v>566</v>
      </c>
      <c r="E78" s="159" t="s">
        <v>567</v>
      </c>
      <c r="F78" s="59" t="s">
        <v>497</v>
      </c>
      <c r="G78" s="41" t="s">
        <v>688</v>
      </c>
      <c r="H78" s="223" t="s">
        <v>689</v>
      </c>
      <c r="I78" s="224"/>
      <c r="J78" s="83" t="s">
        <v>496</v>
      </c>
      <c r="K78" s="71" t="s">
        <v>241</v>
      </c>
    </row>
    <row r="79" spans="1:14" ht="63" customHeight="1" x14ac:dyDescent="0.25">
      <c r="A79" s="226"/>
      <c r="B79" s="218"/>
      <c r="C79" s="4" t="s">
        <v>242</v>
      </c>
      <c r="D79" s="6" t="s">
        <v>583</v>
      </c>
      <c r="E79" s="97" t="s">
        <v>589</v>
      </c>
      <c r="F79" s="192" t="s">
        <v>244</v>
      </c>
      <c r="G79" s="194" t="s">
        <v>245</v>
      </c>
      <c r="H79" s="219" t="s">
        <v>509</v>
      </c>
      <c r="I79" s="220"/>
      <c r="J79" s="265" t="s">
        <v>246</v>
      </c>
      <c r="K79" s="196" t="s">
        <v>241</v>
      </c>
    </row>
    <row r="80" spans="1:14" ht="50.25" customHeight="1" x14ac:dyDescent="0.25">
      <c r="A80" s="227"/>
      <c r="B80" s="218"/>
      <c r="C80" s="4" t="s">
        <v>247</v>
      </c>
      <c r="D80" s="6" t="s">
        <v>453</v>
      </c>
      <c r="E80" s="97" t="s">
        <v>452</v>
      </c>
      <c r="F80" s="203"/>
      <c r="G80" s="204"/>
      <c r="H80" s="263"/>
      <c r="I80" s="264"/>
      <c r="J80" s="266"/>
      <c r="K80" s="262"/>
    </row>
    <row r="81" spans="1:16" ht="50.25" customHeight="1" x14ac:dyDescent="0.25">
      <c r="A81" s="227"/>
      <c r="B81" s="218"/>
      <c r="C81" s="4" t="s">
        <v>248</v>
      </c>
      <c r="D81" s="198" t="s">
        <v>249</v>
      </c>
      <c r="E81" s="225" t="s">
        <v>250</v>
      </c>
      <c r="F81" s="203"/>
      <c r="G81" s="204"/>
      <c r="H81" s="263"/>
      <c r="I81" s="264"/>
      <c r="J81" s="266"/>
      <c r="K81" s="262"/>
    </row>
    <row r="82" spans="1:16" ht="50.25" customHeight="1" x14ac:dyDescent="0.25">
      <c r="A82" s="227"/>
      <c r="B82" s="218"/>
      <c r="C82" s="4" t="s">
        <v>251</v>
      </c>
      <c r="D82" s="199"/>
      <c r="E82" s="202"/>
      <c r="F82" s="203"/>
      <c r="G82" s="204"/>
      <c r="H82" s="263"/>
      <c r="I82" s="264"/>
      <c r="J82" s="266"/>
      <c r="K82" s="262"/>
    </row>
    <row r="83" spans="1:16" ht="30.75" customHeight="1" x14ac:dyDescent="0.25">
      <c r="A83" s="227"/>
      <c r="B83" s="218"/>
      <c r="C83" s="4" t="s">
        <v>252</v>
      </c>
      <c r="D83" s="6" t="s">
        <v>253</v>
      </c>
      <c r="E83" s="97" t="s">
        <v>254</v>
      </c>
      <c r="F83" s="203"/>
      <c r="G83" s="204"/>
      <c r="H83" s="263"/>
      <c r="I83" s="264"/>
      <c r="J83" s="266"/>
      <c r="K83" s="262"/>
    </row>
    <row r="84" spans="1:16" ht="30.75" customHeight="1" x14ac:dyDescent="0.25">
      <c r="A84" s="227"/>
      <c r="B84" s="218"/>
      <c r="C84" s="4" t="s">
        <v>255</v>
      </c>
      <c r="D84" s="6" t="s">
        <v>579</v>
      </c>
      <c r="E84" s="159" t="s">
        <v>582</v>
      </c>
      <c r="F84" s="203"/>
      <c r="G84" s="204"/>
      <c r="H84" s="263"/>
      <c r="I84" s="264"/>
      <c r="J84" s="266"/>
      <c r="K84" s="262"/>
    </row>
    <row r="85" spans="1:16" ht="31.5" customHeight="1" x14ac:dyDescent="0.25">
      <c r="A85" s="227"/>
      <c r="B85" s="218"/>
      <c r="C85" s="4" t="s">
        <v>256</v>
      </c>
      <c r="D85" s="198" t="s">
        <v>243</v>
      </c>
      <c r="E85" s="225" t="s">
        <v>257</v>
      </c>
      <c r="F85" s="203"/>
      <c r="G85" s="204"/>
      <c r="H85" s="263"/>
      <c r="I85" s="264"/>
      <c r="J85" s="266"/>
      <c r="K85" s="262"/>
    </row>
    <row r="86" spans="1:16" ht="36.75" customHeight="1" x14ac:dyDescent="0.25">
      <c r="A86" s="228"/>
      <c r="B86" s="218"/>
      <c r="C86" s="4" t="s">
        <v>258</v>
      </c>
      <c r="D86" s="199"/>
      <c r="E86" s="202"/>
      <c r="F86" s="203"/>
      <c r="G86" s="204"/>
      <c r="H86" s="221"/>
      <c r="I86" s="222"/>
      <c r="J86" s="266"/>
      <c r="K86" s="262"/>
    </row>
    <row r="87" spans="1:16" ht="30.75" customHeight="1" x14ac:dyDescent="0.25">
      <c r="A87" s="4" t="s">
        <v>259</v>
      </c>
      <c r="B87" s="198" t="s">
        <v>260</v>
      </c>
      <c r="C87" s="4"/>
      <c r="D87" s="6" t="s">
        <v>261</v>
      </c>
      <c r="E87" s="103" t="s">
        <v>262</v>
      </c>
      <c r="F87" s="57" t="s">
        <v>644</v>
      </c>
      <c r="G87" s="41" t="s">
        <v>263</v>
      </c>
      <c r="H87" s="260" t="s">
        <v>264</v>
      </c>
      <c r="I87" s="261"/>
      <c r="J87" s="178" t="s">
        <v>645</v>
      </c>
      <c r="K87" s="69"/>
    </row>
    <row r="88" spans="1:16" ht="30" customHeight="1" x14ac:dyDescent="0.25">
      <c r="A88" s="126"/>
      <c r="B88" s="200"/>
      <c r="C88" s="4" t="s">
        <v>265</v>
      </c>
      <c r="D88" s="6" t="s">
        <v>266</v>
      </c>
      <c r="E88" s="97" t="s">
        <v>267</v>
      </c>
      <c r="F88" s="192" t="s">
        <v>646</v>
      </c>
      <c r="G88" s="236" t="s">
        <v>215</v>
      </c>
      <c r="H88" s="213" t="s">
        <v>530</v>
      </c>
      <c r="I88" s="234" t="s">
        <v>531</v>
      </c>
      <c r="J88" s="188" t="s">
        <v>648</v>
      </c>
      <c r="K88" s="74"/>
    </row>
    <row r="89" spans="1:16" ht="30" customHeight="1" x14ac:dyDescent="0.25">
      <c r="A89" s="127"/>
      <c r="B89" s="200"/>
      <c r="C89" s="4" t="s">
        <v>268</v>
      </c>
      <c r="D89" s="6" t="s">
        <v>269</v>
      </c>
      <c r="E89" s="97" t="s">
        <v>270</v>
      </c>
      <c r="F89" s="193"/>
      <c r="G89" s="237"/>
      <c r="H89" s="214"/>
      <c r="I89" s="235"/>
      <c r="J89" s="189"/>
      <c r="K89" s="70"/>
    </row>
    <row r="90" spans="1:16" ht="31.5" customHeight="1" x14ac:dyDescent="0.25">
      <c r="A90" s="127"/>
      <c r="B90" s="200"/>
      <c r="C90" s="4" t="s">
        <v>271</v>
      </c>
      <c r="D90" s="198" t="s">
        <v>568</v>
      </c>
      <c r="E90" s="201" t="s">
        <v>569</v>
      </c>
      <c r="F90" s="192" t="s">
        <v>647</v>
      </c>
      <c r="G90" s="194" t="s">
        <v>461</v>
      </c>
      <c r="H90" s="267" t="s">
        <v>691</v>
      </c>
      <c r="I90" s="268"/>
      <c r="J90" s="188" t="s">
        <v>649</v>
      </c>
      <c r="K90" s="196" t="s">
        <v>272</v>
      </c>
      <c r="N90" s="16"/>
    </row>
    <row r="91" spans="1:16" ht="30.75" customHeight="1" x14ac:dyDescent="0.25">
      <c r="A91" s="127"/>
      <c r="B91" s="200"/>
      <c r="C91" s="121" t="s">
        <v>273</v>
      </c>
      <c r="D91" s="199"/>
      <c r="E91" s="202"/>
      <c r="F91" s="193"/>
      <c r="G91" s="195"/>
      <c r="H91" s="269"/>
      <c r="I91" s="270"/>
      <c r="J91" s="189"/>
      <c r="K91" s="197"/>
      <c r="N91" s="16"/>
      <c r="P91" s="16"/>
    </row>
    <row r="92" spans="1:16" ht="30.75" customHeight="1" x14ac:dyDescent="0.25">
      <c r="A92" s="128"/>
      <c r="B92" s="199"/>
      <c r="C92" s="4" t="s">
        <v>274</v>
      </c>
      <c r="D92" s="6" t="s">
        <v>275</v>
      </c>
      <c r="E92" s="97" t="s">
        <v>276</v>
      </c>
      <c r="F92" s="65" t="s">
        <v>503</v>
      </c>
      <c r="G92" s="41" t="s">
        <v>537</v>
      </c>
      <c r="H92" s="71" t="s">
        <v>427</v>
      </c>
      <c r="I92" s="41" t="s">
        <v>428</v>
      </c>
      <c r="J92" s="42" t="s">
        <v>502</v>
      </c>
      <c r="K92" s="71" t="s">
        <v>458</v>
      </c>
      <c r="P92" s="16"/>
    </row>
    <row r="93" spans="1:16" ht="36.75" customHeight="1" x14ac:dyDescent="0.25">
      <c r="A93" s="110" t="s">
        <v>277</v>
      </c>
      <c r="B93" s="27" t="s">
        <v>278</v>
      </c>
      <c r="C93" s="122"/>
      <c r="D93" s="27" t="s">
        <v>279</v>
      </c>
      <c r="E93" s="98" t="s">
        <v>280</v>
      </c>
      <c r="F93" s="57" t="s">
        <v>281</v>
      </c>
      <c r="G93" s="55"/>
      <c r="H93" s="73"/>
      <c r="I93" s="49"/>
      <c r="J93" s="81" t="s">
        <v>282</v>
      </c>
      <c r="K93" s="73"/>
    </row>
    <row r="94" spans="1:16" ht="33" customHeight="1" x14ac:dyDescent="0.25">
      <c r="A94" s="130" t="s">
        <v>283</v>
      </c>
      <c r="B94" s="209" t="s">
        <v>2</v>
      </c>
      <c r="C94" s="210"/>
      <c r="D94" s="30" t="s">
        <v>3</v>
      </c>
      <c r="E94" s="104" t="s">
        <v>4</v>
      </c>
      <c r="F94" s="61" t="s">
        <v>284</v>
      </c>
      <c r="G94" s="50" t="s">
        <v>6</v>
      </c>
      <c r="H94" s="75" t="s">
        <v>7</v>
      </c>
      <c r="I94" s="50" t="s">
        <v>8</v>
      </c>
      <c r="J94" s="84" t="s">
        <v>4</v>
      </c>
      <c r="K94" s="75" t="s">
        <v>9</v>
      </c>
    </row>
    <row r="95" spans="1:16" ht="33" customHeight="1" x14ac:dyDescent="0.25">
      <c r="A95" s="108"/>
      <c r="B95" s="207" t="s">
        <v>285</v>
      </c>
      <c r="C95" s="208"/>
      <c r="D95" s="6" t="s">
        <v>286</v>
      </c>
      <c r="E95" s="94" t="s">
        <v>287</v>
      </c>
      <c r="F95" s="58"/>
      <c r="G95" s="46" t="s">
        <v>288</v>
      </c>
      <c r="H95" s="70" t="s">
        <v>289</v>
      </c>
      <c r="I95" s="46" t="s">
        <v>50</v>
      </c>
      <c r="J95" s="43"/>
      <c r="K95" s="69" t="s">
        <v>51</v>
      </c>
    </row>
    <row r="96" spans="1:16" ht="37.950000000000003" customHeight="1" x14ac:dyDescent="0.25">
      <c r="A96" s="108"/>
      <c r="B96" s="207" t="s">
        <v>290</v>
      </c>
      <c r="C96" s="208"/>
      <c r="D96" s="6" t="s">
        <v>56</v>
      </c>
      <c r="E96" s="94" t="s">
        <v>57</v>
      </c>
      <c r="F96" s="58"/>
      <c r="G96" s="194" t="s">
        <v>62</v>
      </c>
      <c r="H96" s="196" t="s">
        <v>82</v>
      </c>
      <c r="I96" s="194" t="s">
        <v>64</v>
      </c>
      <c r="J96" s="229"/>
      <c r="K96" s="213" t="s">
        <v>65</v>
      </c>
    </row>
    <row r="97" spans="1:11" ht="37.950000000000003" customHeight="1" x14ac:dyDescent="0.25">
      <c r="A97" s="108"/>
      <c r="B97" s="207" t="s">
        <v>291</v>
      </c>
      <c r="C97" s="208"/>
      <c r="D97" s="6" t="s">
        <v>292</v>
      </c>
      <c r="E97" s="105" t="s">
        <v>293</v>
      </c>
      <c r="F97" s="58"/>
      <c r="G97" s="195"/>
      <c r="H97" s="197"/>
      <c r="I97" s="195"/>
      <c r="J97" s="231"/>
      <c r="K97" s="214"/>
    </row>
    <row r="98" spans="1:11" ht="24" customHeight="1" x14ac:dyDescent="0.25">
      <c r="A98" s="131"/>
      <c r="B98" s="207" t="s">
        <v>294</v>
      </c>
      <c r="C98" s="208"/>
      <c r="D98" s="6" t="s">
        <v>295</v>
      </c>
      <c r="E98" s="97" t="s">
        <v>296</v>
      </c>
      <c r="F98" s="192" t="s">
        <v>424</v>
      </c>
      <c r="G98" s="194" t="s">
        <v>147</v>
      </c>
      <c r="H98" s="196" t="s">
        <v>148</v>
      </c>
      <c r="I98" s="194" t="s">
        <v>149</v>
      </c>
      <c r="J98" s="229" t="s">
        <v>425</v>
      </c>
      <c r="K98" s="196" t="s">
        <v>150</v>
      </c>
    </row>
    <row r="99" spans="1:11" ht="23.25" customHeight="1" x14ac:dyDescent="0.25">
      <c r="A99" s="131"/>
      <c r="B99" s="207" t="s">
        <v>297</v>
      </c>
      <c r="C99" s="208"/>
      <c r="D99" s="6" t="s">
        <v>298</v>
      </c>
      <c r="E99" s="97" t="s">
        <v>299</v>
      </c>
      <c r="F99" s="193"/>
      <c r="G99" s="195"/>
      <c r="H99" s="197"/>
      <c r="I99" s="195"/>
      <c r="J99" s="231"/>
      <c r="K99" s="197"/>
    </row>
    <row r="100" spans="1:11" ht="29.25" customHeight="1" x14ac:dyDescent="0.25">
      <c r="A100" s="131"/>
      <c r="B100" s="207" t="s">
        <v>300</v>
      </c>
      <c r="C100" s="208"/>
      <c r="D100" s="6" t="s">
        <v>301</v>
      </c>
      <c r="E100" s="97" t="s">
        <v>302</v>
      </c>
      <c r="F100" s="57"/>
      <c r="G100" s="40" t="s">
        <v>263</v>
      </c>
      <c r="H100" s="260" t="s">
        <v>264</v>
      </c>
      <c r="I100" s="261"/>
      <c r="J100" s="178"/>
      <c r="K100" s="71"/>
    </row>
    <row r="101" spans="1:11" ht="30.45" customHeight="1" x14ac:dyDescent="0.25">
      <c r="A101" s="129"/>
      <c r="B101" s="207" t="s">
        <v>74</v>
      </c>
      <c r="C101" s="208"/>
      <c r="D101" s="6" t="s">
        <v>472</v>
      </c>
      <c r="E101" s="96" t="s">
        <v>485</v>
      </c>
      <c r="F101" s="59" t="s">
        <v>683</v>
      </c>
      <c r="G101" s="41" t="s">
        <v>70</v>
      </c>
      <c r="H101" s="223" t="s">
        <v>71</v>
      </c>
      <c r="I101" s="224"/>
      <c r="J101" s="42" t="s">
        <v>632</v>
      </c>
      <c r="K101" s="71" t="s">
        <v>72</v>
      </c>
    </row>
    <row r="102" spans="1:11" ht="30.45" customHeight="1" x14ac:dyDescent="0.25">
      <c r="A102" s="161"/>
      <c r="B102" s="207" t="s">
        <v>580</v>
      </c>
      <c r="C102" s="208"/>
      <c r="D102" s="16" t="s">
        <v>584</v>
      </c>
      <c r="E102" s="96" t="s">
        <v>581</v>
      </c>
      <c r="F102" s="59"/>
      <c r="G102" s="41"/>
      <c r="H102" s="71"/>
      <c r="I102" s="71"/>
      <c r="J102" s="42"/>
      <c r="K102" s="71"/>
    </row>
    <row r="103" spans="1:11" ht="73.95" customHeight="1" x14ac:dyDescent="0.25">
      <c r="A103" s="132" t="s">
        <v>480</v>
      </c>
      <c r="B103" s="257" t="s">
        <v>481</v>
      </c>
      <c r="C103" s="258"/>
      <c r="D103" s="258"/>
      <c r="E103" s="44"/>
      <c r="F103" s="66"/>
      <c r="G103" s="51"/>
      <c r="H103" s="79"/>
      <c r="I103" s="51"/>
      <c r="J103" s="85"/>
      <c r="K103" s="76"/>
    </row>
    <row r="104" spans="1:11" ht="19.95" customHeight="1" x14ac:dyDescent="0.25">
      <c r="A104" s="259" t="s">
        <v>702</v>
      </c>
      <c r="B104" s="259"/>
    </row>
    <row r="105" spans="1:11" ht="31.95" customHeight="1" x14ac:dyDescent="0.25">
      <c r="B105" s="173"/>
      <c r="C105" s="124" t="s">
        <v>306</v>
      </c>
      <c r="D105" s="255" t="s">
        <v>307</v>
      </c>
      <c r="E105" s="256"/>
      <c r="F105" s="63"/>
      <c r="G105" s="53"/>
      <c r="H105" s="80" t="s">
        <v>308</v>
      </c>
      <c r="I105" s="255" t="s">
        <v>309</v>
      </c>
      <c r="J105" s="256"/>
      <c r="K105" s="78"/>
    </row>
    <row r="106" spans="1:11" ht="31.95" customHeight="1" x14ac:dyDescent="0.25">
      <c r="B106" s="173"/>
      <c r="C106" s="124" t="s">
        <v>310</v>
      </c>
      <c r="D106" s="255" t="s">
        <v>311</v>
      </c>
      <c r="E106" s="256"/>
      <c r="F106" s="63"/>
      <c r="G106" s="53"/>
      <c r="H106" s="80" t="s">
        <v>312</v>
      </c>
      <c r="I106" s="255" t="s">
        <v>313</v>
      </c>
      <c r="J106" s="256"/>
      <c r="K106" s="78"/>
    </row>
    <row r="107" spans="1:11" ht="31.95" customHeight="1" x14ac:dyDescent="0.25">
      <c r="B107" s="173"/>
      <c r="C107" s="124" t="s">
        <v>314</v>
      </c>
      <c r="D107" s="255" t="s">
        <v>315</v>
      </c>
      <c r="E107" s="256"/>
      <c r="F107" s="63"/>
      <c r="G107" s="53"/>
      <c r="H107" s="80" t="s">
        <v>316</v>
      </c>
      <c r="I107" s="255" t="s">
        <v>317</v>
      </c>
      <c r="J107" s="256"/>
      <c r="K107" s="78"/>
    </row>
    <row r="108" spans="1:11" ht="31.95" customHeight="1" x14ac:dyDescent="0.25">
      <c r="A108" s="133"/>
      <c r="B108" s="173"/>
      <c r="C108" s="124" t="s">
        <v>318</v>
      </c>
      <c r="D108" s="255" t="s">
        <v>319</v>
      </c>
      <c r="E108" s="256"/>
      <c r="F108" s="63"/>
      <c r="G108" s="53"/>
      <c r="H108" s="78"/>
      <c r="I108" s="53"/>
      <c r="J108" s="87"/>
      <c r="K108" s="78"/>
    </row>
  </sheetData>
  <mergeCells count="162">
    <mergeCell ref="K98:K99"/>
    <mergeCell ref="K79:K86"/>
    <mergeCell ref="J43:J48"/>
    <mergeCell ref="K43:K48"/>
    <mergeCell ref="G79:G86"/>
    <mergeCell ref="K96:K97"/>
    <mergeCell ref="K71:K75"/>
    <mergeCell ref="G90:G91"/>
    <mergeCell ref="G58:G59"/>
    <mergeCell ref="J58:J59"/>
    <mergeCell ref="G50:G52"/>
    <mergeCell ref="H79:I86"/>
    <mergeCell ref="H78:I78"/>
    <mergeCell ref="J56:J57"/>
    <mergeCell ref="J79:J86"/>
    <mergeCell ref="G43:G48"/>
    <mergeCell ref="I56:I57"/>
    <mergeCell ref="K90:K91"/>
    <mergeCell ref="K49:K52"/>
    <mergeCell ref="I96:I97"/>
    <mergeCell ref="J96:J97"/>
    <mergeCell ref="H87:I87"/>
    <mergeCell ref="H90:I91"/>
    <mergeCell ref="J71:J72"/>
    <mergeCell ref="K34:K37"/>
    <mergeCell ref="K41:K42"/>
    <mergeCell ref="H34:H37"/>
    <mergeCell ref="G41:G42"/>
    <mergeCell ref="J17:J18"/>
    <mergeCell ref="G25:G26"/>
    <mergeCell ref="H25:H26"/>
    <mergeCell ref="I25:I26"/>
    <mergeCell ref="K25:K26"/>
    <mergeCell ref="D108:E108"/>
    <mergeCell ref="I107:J107"/>
    <mergeCell ref="D107:E107"/>
    <mergeCell ref="I106:J106"/>
    <mergeCell ref="D106:E106"/>
    <mergeCell ref="G98:G99"/>
    <mergeCell ref="H98:H99"/>
    <mergeCell ref="I98:I99"/>
    <mergeCell ref="J98:J99"/>
    <mergeCell ref="F98:F99"/>
    <mergeCell ref="B103:D103"/>
    <mergeCell ref="I105:J105"/>
    <mergeCell ref="D105:E105"/>
    <mergeCell ref="B98:C98"/>
    <mergeCell ref="B99:C99"/>
    <mergeCell ref="B100:C100"/>
    <mergeCell ref="B101:C101"/>
    <mergeCell ref="A104:B104"/>
    <mergeCell ref="H100:I100"/>
    <mergeCell ref="H101:I101"/>
    <mergeCell ref="B102:C102"/>
    <mergeCell ref="K3:K4"/>
    <mergeCell ref="J9:J10"/>
    <mergeCell ref="F9:F10"/>
    <mergeCell ref="G9:G10"/>
    <mergeCell ref="K9:K10"/>
    <mergeCell ref="K22:K23"/>
    <mergeCell ref="J22:J23"/>
    <mergeCell ref="B3:B4"/>
    <mergeCell ref="F3:F4"/>
    <mergeCell ref="G3:G4"/>
    <mergeCell ref="H3:H4"/>
    <mergeCell ref="H22:H23"/>
    <mergeCell ref="B9:B10"/>
    <mergeCell ref="I3:I4"/>
    <mergeCell ref="J3:J4"/>
    <mergeCell ref="I9:I10"/>
    <mergeCell ref="K17:K18"/>
    <mergeCell ref="F22:F23"/>
    <mergeCell ref="H9:H10"/>
    <mergeCell ref="F17:F18"/>
    <mergeCell ref="G17:G18"/>
    <mergeCell ref="H17:H18"/>
    <mergeCell ref="I17:I18"/>
    <mergeCell ref="K14:K15"/>
    <mergeCell ref="A6:A8"/>
    <mergeCell ref="A10:A11"/>
    <mergeCell ref="A13:A32"/>
    <mergeCell ref="A35:A42"/>
    <mergeCell ref="F34:F37"/>
    <mergeCell ref="I22:I23"/>
    <mergeCell ref="B34:B42"/>
    <mergeCell ref="G34:G37"/>
    <mergeCell ref="F14:F15"/>
    <mergeCell ref="G14:G15"/>
    <mergeCell ref="H14:H15"/>
    <mergeCell ref="I14:I15"/>
    <mergeCell ref="G5:G8"/>
    <mergeCell ref="H5:H8"/>
    <mergeCell ref="I5:I8"/>
    <mergeCell ref="B12:B30"/>
    <mergeCell ref="G22:G23"/>
    <mergeCell ref="F25:F26"/>
    <mergeCell ref="I41:I42"/>
    <mergeCell ref="H40:I40"/>
    <mergeCell ref="H33:I33"/>
    <mergeCell ref="H27:I27"/>
    <mergeCell ref="H20:I20"/>
    <mergeCell ref="B5:B8"/>
    <mergeCell ref="H13:I13"/>
    <mergeCell ref="I34:I37"/>
    <mergeCell ref="J34:J37"/>
    <mergeCell ref="H41:H42"/>
    <mergeCell ref="J14:J15"/>
    <mergeCell ref="J50:J52"/>
    <mergeCell ref="D50:D51"/>
    <mergeCell ref="I88:I89"/>
    <mergeCell ref="F79:F86"/>
    <mergeCell ref="D85:D86"/>
    <mergeCell ref="D81:D82"/>
    <mergeCell ref="E81:E82"/>
    <mergeCell ref="G88:G89"/>
    <mergeCell ref="F50:F52"/>
    <mergeCell ref="J25:J26"/>
    <mergeCell ref="J41:J42"/>
    <mergeCell ref="H43:I48"/>
    <mergeCell ref="F41:F42"/>
    <mergeCell ref="A63:A65"/>
    <mergeCell ref="A67:A68"/>
    <mergeCell ref="B58:B60"/>
    <mergeCell ref="B78:B86"/>
    <mergeCell ref="B70:B76"/>
    <mergeCell ref="A71:A76"/>
    <mergeCell ref="H58:I59"/>
    <mergeCell ref="H66:I66"/>
    <mergeCell ref="F58:F59"/>
    <mergeCell ref="E85:E86"/>
    <mergeCell ref="B66:B68"/>
    <mergeCell ref="B62:B65"/>
    <mergeCell ref="I71:I72"/>
    <mergeCell ref="A79:A86"/>
    <mergeCell ref="B97:C97"/>
    <mergeCell ref="B95:C95"/>
    <mergeCell ref="B94:C94"/>
    <mergeCell ref="F90:F91"/>
    <mergeCell ref="G96:G97"/>
    <mergeCell ref="H96:H97"/>
    <mergeCell ref="G71:G72"/>
    <mergeCell ref="F71:F72"/>
    <mergeCell ref="H71:H72"/>
    <mergeCell ref="B96:C96"/>
    <mergeCell ref="H88:H89"/>
    <mergeCell ref="B87:B92"/>
    <mergeCell ref="F88:F89"/>
    <mergeCell ref="D90:D91"/>
    <mergeCell ref="J90:J91"/>
    <mergeCell ref="J88:J89"/>
    <mergeCell ref="H49:I49"/>
    <mergeCell ref="F56:F57"/>
    <mergeCell ref="G56:G57"/>
    <mergeCell ref="H56:H57"/>
    <mergeCell ref="B56:B57"/>
    <mergeCell ref="B43:B48"/>
    <mergeCell ref="E90:E91"/>
    <mergeCell ref="E50:E51"/>
    <mergeCell ref="F43:F48"/>
    <mergeCell ref="I50:I52"/>
    <mergeCell ref="B49:B55"/>
    <mergeCell ref="C50:C51"/>
  </mergeCells>
  <hyperlinks>
    <hyperlink ref="E34" r:id="rId1" xr:uid="{00000000-0004-0000-0000-000000000000}"/>
    <hyperlink ref="E3" r:id="rId2" xr:uid="{00000000-0004-0000-0000-000001000000}"/>
    <hyperlink ref="E12" r:id="rId3" xr:uid="{00000000-0004-0000-0000-000002000000}"/>
    <hyperlink ref="E15" r:id="rId4" xr:uid="{00000000-0004-0000-0000-000004000000}"/>
    <hyperlink ref="E70" r:id="rId5" xr:uid="{00000000-0004-0000-0000-00000B000000}"/>
    <hyperlink ref="E71" r:id="rId6" xr:uid="{00000000-0004-0000-0000-00000C000000}"/>
    <hyperlink ref="E87" r:id="rId7" xr:uid="{00000000-0004-0000-0000-00000E000000}"/>
    <hyperlink ref="E93" r:id="rId8" xr:uid="{00000000-0004-0000-0000-00000F000000}"/>
    <hyperlink ref="E88" r:id="rId9" xr:uid="{00000000-0004-0000-0000-000010000000}"/>
    <hyperlink ref="E69" r:id="rId10" xr:uid="{00000000-0004-0000-0000-000011000000}"/>
    <hyperlink ref="E100" r:id="rId11" xr:uid="{00000000-0004-0000-0000-000012000000}"/>
    <hyperlink ref="E92" r:id="rId12" xr:uid="{00000000-0004-0000-0000-000013000000}"/>
    <hyperlink ref="E27" r:id="rId13" xr:uid="{00000000-0004-0000-0000-000014000000}"/>
    <hyperlink ref="E61" r:id="rId14" xr:uid="{00000000-0004-0000-0000-000015000000}"/>
    <hyperlink ref="E67" r:id="rId15" xr:uid="{00000000-0004-0000-0000-000016000000}"/>
    <hyperlink ref="E20" r:id="rId16" xr:uid="{00000000-0004-0000-0000-000017000000}"/>
    <hyperlink ref="E14" r:id="rId17" xr:uid="{00000000-0004-0000-0000-00001B000000}"/>
    <hyperlink ref="E83" r:id="rId18" display="neeleshprakash@hotmail.com Nprakash@usf.edu" xr:uid="{00000000-0004-0000-0000-00001C000000}"/>
    <hyperlink ref="E16" r:id="rId19" xr:uid="{00000000-0004-0000-0000-00001D000000}"/>
    <hyperlink ref="E65" r:id="rId20" xr:uid="{00000000-0004-0000-0000-00001E000000}"/>
    <hyperlink ref="E41" r:id="rId21" xr:uid="{00000000-0004-0000-0000-000020000000}"/>
    <hyperlink ref="J62" r:id="rId22" xr:uid="{00000000-0004-0000-0000-000023000000}"/>
    <hyperlink ref="J34" r:id="rId23" xr:uid="{00000000-0004-0000-0000-000024000000}"/>
    <hyperlink ref="J25" r:id="rId24" display="kaitlin32@usf.edu " xr:uid="{00000000-0004-0000-0000-000025000000}"/>
    <hyperlink ref="J77" r:id="rId25" xr:uid="{00000000-0004-0000-0000-000029000000}"/>
    <hyperlink ref="J63" r:id="rId26" xr:uid="{00000000-0004-0000-0000-00002A000000}"/>
    <hyperlink ref="E7" r:id="rId27" xr:uid="{00000000-0004-0000-0000-00002B000000}"/>
    <hyperlink ref="E63" r:id="rId28" xr:uid="{00000000-0004-0000-0000-00002C000000}"/>
    <hyperlink ref="E9" r:id="rId29" xr:uid="{00000000-0004-0000-0000-00002E000000}"/>
    <hyperlink ref="E10" r:id="rId30" xr:uid="{00000000-0004-0000-0000-00002F000000}"/>
    <hyperlink ref="E79" r:id="rId31" display="rajkedar@gmail.com rkedar@usf.edu" xr:uid="{00000000-0004-0000-0000-000030000000}"/>
    <hyperlink ref="E60" r:id="rId32" xr:uid="{00000000-0004-0000-0000-000032000000}"/>
    <hyperlink ref="J68" r:id="rId33" xr:uid="{00000000-0004-0000-0000-000034000000}"/>
    <hyperlink ref="E59" r:id="rId34" xr:uid="{00000000-0004-0000-0000-000036000000}"/>
    <hyperlink ref="E18" r:id="rId35" xr:uid="{00000000-0004-0000-0000-000038000000}"/>
    <hyperlink ref="E58" r:id="rId36" xr:uid="{00000000-0004-0000-0000-00003A000000}"/>
    <hyperlink ref="J79" r:id="rId37" xr:uid="{00000000-0004-0000-0000-00003B000000}"/>
    <hyperlink ref="J41" r:id="rId38" xr:uid="{00000000-0004-0000-0000-00003E000000}"/>
    <hyperlink ref="J64" r:id="rId39" xr:uid="{00000000-0004-0000-0000-000042000000}"/>
    <hyperlink ref="J69" r:id="rId40" xr:uid="{00000000-0004-0000-0000-000045000000}"/>
    <hyperlink ref="J43" r:id="rId41" display="memaldonado@usf.edu" xr:uid="{00000000-0004-0000-0000-000046000000}"/>
    <hyperlink ref="E55" r:id="rId42" xr:uid="{00000000-0004-0000-0000-00004A000000}"/>
    <hyperlink ref="E5" r:id="rId43" xr:uid="{00000000-0004-0000-0000-00004B000000}"/>
    <hyperlink ref="E74" r:id="rId44" xr:uid="{00000000-0004-0000-0000-000050000000}"/>
    <hyperlink ref="J60" r:id="rId45" xr:uid="{00000000-0004-0000-0000-000051000000}"/>
    <hyperlink ref="E64" r:id="rId46" display="DeversK@hcfl.gov" xr:uid="{00000000-0004-0000-0000-000053000000}"/>
    <hyperlink ref="E40" r:id="rId47" xr:uid="{00000000-0004-0000-0000-000055000000}"/>
    <hyperlink ref="J58" r:id="rId48" xr:uid="{00000000-0004-0000-0000-000056000000}"/>
    <hyperlink ref="E43" r:id="rId49" xr:uid="{00000000-0004-0000-0000-000058000000}"/>
    <hyperlink ref="E68" r:id="rId50" xr:uid="{00000000-0004-0000-0000-000059000000}"/>
    <hyperlink ref="E35" r:id="rId51" xr:uid="{00000000-0004-0000-0000-00005D000000}"/>
    <hyperlink ref="E36" r:id="rId52" xr:uid="{00000000-0004-0000-0000-00005E000000}"/>
    <hyperlink ref="E37" r:id="rId53" xr:uid="{00000000-0004-0000-0000-00005F000000}"/>
    <hyperlink ref="E66" r:id="rId54" xr:uid="{00000000-0004-0000-0000-000061000000}"/>
    <hyperlink ref="J13" r:id="rId55" display="mariakapusta@usf.edu_x000a_" xr:uid="{00000000-0004-0000-0000-000063000000}"/>
    <hyperlink ref="E77" r:id="rId56" xr:uid="{00000000-0004-0000-0000-000066000000}"/>
    <hyperlink ref="E57" r:id="rId57" xr:uid="{00000000-0004-0000-0000-000068000000}"/>
    <hyperlink ref="J49" r:id="rId58" xr:uid="{00000000-0004-0000-0000-000069000000}"/>
    <hyperlink ref="E52" r:id="rId59" xr:uid="{00000000-0004-0000-0000-000086000000}"/>
    <hyperlink ref="J93" r:id="rId60" xr:uid="{00000000-0004-0000-0000-000087000000}"/>
    <hyperlink ref="J92" r:id="rId61" xr:uid="{00000000-0004-0000-0000-000088000000}"/>
    <hyperlink ref="J9" r:id="rId62" xr:uid="{00000000-0004-0000-0000-00008A000000}"/>
    <hyperlink ref="J28" r:id="rId63" display="amfowler1@usf.edu _x000a_" xr:uid="{00000000-0004-0000-0000-00008B000000}"/>
    <hyperlink ref="E98" r:id="rId64" xr:uid="{00000000-0004-0000-0000-00008E000000}"/>
    <hyperlink ref="E31" r:id="rId65" xr:uid="{00000000-0004-0000-0000-00008F000000}"/>
    <hyperlink ref="E32" r:id="rId66" xr:uid="{00000000-0004-0000-0000-000090000000}"/>
    <hyperlink ref="E38" r:id="rId67" xr:uid="{00000000-0004-0000-0000-000093000000}"/>
    <hyperlink ref="E97" r:id="rId68" xr:uid="{00000000-0004-0000-0000-000095000000}"/>
    <hyperlink ref="E96" r:id="rId69" xr:uid="{00000000-0004-0000-0000-000096000000}"/>
    <hyperlink ref="J30" r:id="rId70" display="amfowler1@usf.edu" xr:uid="{00000000-0004-0000-0000-000097000000}"/>
    <hyperlink ref="E89" r:id="rId71" xr:uid="{00000000-0004-0000-0000-000099000000}"/>
    <hyperlink ref="J14" r:id="rId72" display="tsumpter@usf.edu" xr:uid="{00000000-0004-0000-0000-00009E000000}"/>
    <hyperlink ref="E85" r:id="rId73" display="rajkedar@gmail.com         rkedar@usf.edu" xr:uid="{CE7A136E-2453-4B93-B55D-8B8E3C5B59FD}"/>
    <hyperlink ref="J29" r:id="rId74" display="mariakapusta@usf.edu_x000a_" xr:uid="{8D035464-4391-40BD-AAA2-4E33171783E2}"/>
    <hyperlink ref="E28" r:id="rId75" xr:uid="{2127F6E2-094C-489B-A214-093C088F9701}"/>
    <hyperlink ref="J38" r:id="rId76" xr:uid="{63718C31-4BF7-4AA6-9068-16BF721ED43E}"/>
    <hyperlink ref="E85:E86" r:id="rId77" display="rajkedar@gmail.com         rkedar@usf.edu" xr:uid="{E181794D-C831-4932-887C-51F81CC27E0A}"/>
    <hyperlink ref="J50" r:id="rId78" xr:uid="{AE3A1F4E-1A7A-49A5-AF08-E3E74D075EA3}"/>
    <hyperlink ref="E95" r:id="rId79" xr:uid="{63ADEE92-0BF1-4450-9426-F79E39448A9D}"/>
    <hyperlink ref="E25" r:id="rId80" xr:uid="{751F97AA-AAE1-442D-8E31-D9590977EC23}"/>
    <hyperlink ref="E81:E82" r:id="rId81" display="hoots@usf.edu" xr:uid="{7120643E-70DE-43B1-9445-351107371547}"/>
    <hyperlink ref="J56" r:id="rId82" xr:uid="{BA370EC5-5B99-4C43-8BC4-18F645E0F452}"/>
    <hyperlink ref="J61" r:id="rId83" display="kpaulina@usf.edu " xr:uid="{14C989CA-AA7B-4717-AF03-91C968200B85}"/>
    <hyperlink ref="J32" r:id="rId84" xr:uid="{00000000-0004-0000-0000-00009D000000}"/>
    <hyperlink ref="J98" r:id="rId85" xr:uid="{649B06CB-BD02-4984-9D48-9FB4ABAABEC2}"/>
    <hyperlink ref="E56" r:id="rId86" xr:uid="{F93CCC75-F336-444A-BE86-3EEAE05E4AAA}"/>
    <hyperlink ref="E26" r:id="rId87" xr:uid="{0B3257B4-36F2-4E3A-A171-5111439200EB}"/>
    <hyperlink ref="E6" r:id="rId88" xr:uid="{E39BD256-8117-403B-A8F9-2A1D34646A8F}"/>
    <hyperlink ref="E8" r:id="rId89" xr:uid="{684FCC78-4CB1-4710-A23D-20DBF370CEF3}"/>
    <hyperlink ref="J17" r:id="rId90" display="tsumpter@usf.edu" xr:uid="{EBF5F1EB-BD82-454B-B202-BD4B524D9CD9}"/>
    <hyperlink ref="J16" r:id="rId91" display="mfiora@usf.edu" xr:uid="{857BB490-331F-46E9-8A06-5708D96366FA}"/>
    <hyperlink ref="B103" r:id="rId92" xr:uid="{E60588BC-CA99-4B73-83B9-6F51110846BE}"/>
    <hyperlink ref="J101" r:id="rId93" display="kaitlin32@usf.edu " xr:uid="{F28E91CC-66A1-48F9-93DB-6D445113A543}"/>
    <hyperlink ref="E53" r:id="rId94" xr:uid="{3E80DF1F-47ED-4A17-B8F4-72EC9658BDF5}"/>
    <hyperlink ref="J55" r:id="rId95" xr:uid="{C413E6CE-834A-4BDC-AFBE-210B2F82E4F4}"/>
    <hyperlink ref="J78" r:id="rId96" xr:uid="{711E5E5A-4094-40F9-905D-78B2CD8FDD17}"/>
    <hyperlink ref="J65" r:id="rId97" xr:uid="{D08F18DE-E442-4E98-8F3E-776C7BB2D06F}"/>
    <hyperlink ref="J19" r:id="rId98" xr:uid="{BA6C450F-27B5-48D8-92E4-DF690D9CDCB3}"/>
    <hyperlink ref="E46" r:id="rId99" xr:uid="{97AB629F-9FD4-462B-86F6-276C10D7AA40}"/>
    <hyperlink ref="J27" r:id="rId100" display="mariakapusta@usf.edu_x000a_" xr:uid="{12AB503F-FE6B-47B4-B015-2F2435EEBD06}"/>
    <hyperlink ref="E21" r:id="rId101" xr:uid="{94C7D03D-757F-4649-A884-BB583C69E9A5}"/>
    <hyperlink ref="E42" r:id="rId102" xr:uid="{DDFAFCF9-13EC-4811-820F-79747C18B01F}"/>
    <hyperlink ref="J22" r:id="rId103" xr:uid="{498357D6-CECB-4A48-9B24-1785CDFE6F2C}"/>
    <hyperlink ref="J21" r:id="rId104" display="amfowler1@usf.edu                                                 " xr:uid="{5645B650-93E4-490B-818A-C1D74833822E}"/>
    <hyperlink ref="J12" r:id="rId105" xr:uid="{66076A55-46A1-4FAB-9615-BAD8BD820FB9}"/>
    <hyperlink ref="J54" r:id="rId106" xr:uid="{F920AF03-31CC-40EF-A2B7-A672BA19C9F1}"/>
    <hyperlink ref="E78" r:id="rId107" xr:uid="{6F33373E-6545-4DB8-836C-72B19D739635}"/>
    <hyperlink ref="E90" r:id="rId108" xr:uid="{5FC13C59-DA0C-45D5-B47E-FBFC339D7F21}"/>
    <hyperlink ref="E4" r:id="rId109" display="mailto:jane.messina@moffitt.org" xr:uid="{00000000-0004-0000-0000-000022000000}"/>
    <hyperlink ref="E84" r:id="rId110" xr:uid="{8AA23B86-C7C8-47AE-976D-4398B6A536FE}"/>
    <hyperlink ref="J53" r:id="rId111" xr:uid="{1F122562-C57D-4888-ADEE-C04CC8DB7DFF}"/>
    <hyperlink ref="E76" r:id="rId112" xr:uid="{CAFE586D-F0F5-4365-80F9-45A55892DBF5}"/>
    <hyperlink ref="J76" r:id="rId113" xr:uid="{474BBC33-3F0E-43FD-9670-1074797B284B}"/>
    <hyperlink ref="E29" r:id="rId114" xr:uid="{BF64871C-9101-4742-9308-1E4B0B2FE43F}"/>
    <hyperlink ref="E50" r:id="rId115" xr:uid="{280BB38C-46B6-440A-BE51-01CAF620ED02}"/>
    <hyperlink ref="E47" r:id="rId116" xr:uid="{78EA4179-FE41-431E-9346-E2C6FD63745C}"/>
    <hyperlink ref="E33" r:id="rId117" xr:uid="{4AB682FA-8C44-4084-BB0C-2B1623513BF0}"/>
    <hyperlink ref="E23" r:id="rId118" xr:uid="{40C54AC9-673C-4464-B55D-1A4FBA24F223}"/>
    <hyperlink ref="J31" r:id="rId119" xr:uid="{C1864D6E-E1C0-4D60-9A2C-4F2CA46FDE39}"/>
    <hyperlink ref="J87" r:id="rId120" display="sarahsutherland@usf.edu" xr:uid="{220A9E70-D21D-40B6-AE1E-D8B494A18DBA}"/>
    <hyperlink ref="J40" r:id="rId121" xr:uid="{7F068F4C-EAC6-4029-A9CC-77C79937AC5D}"/>
    <hyperlink ref="E24" r:id="rId122" xr:uid="{5156BDBB-135A-4DF9-8765-D1376D95FE13}"/>
    <hyperlink ref="E62" r:id="rId123" xr:uid="{CD23C412-72D5-4E0E-8173-061C1165CC55}"/>
  </hyperlinks>
  <pageMargins left="0.1" right="0.1" top="0.1" bottom="0.1" header="0" footer="0"/>
  <pageSetup scale="64" fitToHeight="0" orientation="landscape" horizontalDpi="4294967293" r:id="rId124"/>
  <headerFooter alignWithMargins="0"/>
  <drawing r:id="rId12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1:G45"/>
  <sheetViews>
    <sheetView topLeftCell="A14" workbookViewId="0">
      <selection activeCell="A12" sqref="A12"/>
    </sheetView>
  </sheetViews>
  <sheetFormatPr defaultColWidth="9.109375" defaultRowHeight="13.8" x14ac:dyDescent="0.25"/>
  <cols>
    <col min="1" max="1" width="28.33203125" style="139" customWidth="1"/>
    <col min="2" max="2" width="32.33203125" style="139" customWidth="1"/>
    <col min="3" max="3" width="20.44140625" style="12" customWidth="1"/>
    <col min="4" max="4" width="46.33203125" style="13" customWidth="1"/>
    <col min="5" max="5" width="31.6640625" style="148" customWidth="1"/>
    <col min="6" max="6" width="14" style="12" customWidth="1"/>
    <col min="7" max="7" width="65.44140625" style="12" customWidth="1"/>
    <col min="8" max="16384" width="9.109375" style="12"/>
  </cols>
  <sheetData>
    <row r="1" spans="1:7" x14ac:dyDescent="0.25">
      <c r="A1" s="276" t="s">
        <v>320</v>
      </c>
      <c r="B1" s="277"/>
      <c r="C1" s="277"/>
      <c r="D1" s="277"/>
      <c r="E1" s="277"/>
      <c r="F1" s="278"/>
    </row>
    <row r="2" spans="1:7" x14ac:dyDescent="0.25">
      <c r="A2" s="134" t="s">
        <v>321</v>
      </c>
      <c r="B2" s="134" t="s">
        <v>322</v>
      </c>
      <c r="C2" s="19" t="s">
        <v>6</v>
      </c>
      <c r="D2" s="20" t="s">
        <v>7</v>
      </c>
      <c r="E2" s="147" t="s">
        <v>4</v>
      </c>
      <c r="F2" s="19" t="s">
        <v>9</v>
      </c>
    </row>
    <row r="3" spans="1:7" x14ac:dyDescent="0.25">
      <c r="A3" s="135" t="s">
        <v>323</v>
      </c>
    </row>
    <row r="4" spans="1:7" ht="16.2" x14ac:dyDescent="0.25">
      <c r="A4" s="136" t="s">
        <v>324</v>
      </c>
      <c r="B4" s="143" t="s">
        <v>615</v>
      </c>
      <c r="C4" s="15" t="s">
        <v>325</v>
      </c>
      <c r="D4" s="14" t="s">
        <v>326</v>
      </c>
      <c r="E4" s="174" t="s">
        <v>614</v>
      </c>
      <c r="F4" s="14" t="s">
        <v>327</v>
      </c>
    </row>
    <row r="5" spans="1:7" x14ac:dyDescent="0.25">
      <c r="A5" s="137"/>
      <c r="B5" s="139" t="s">
        <v>328</v>
      </c>
      <c r="C5" s="12" t="s">
        <v>329</v>
      </c>
      <c r="D5" s="12"/>
      <c r="E5" s="150" t="s">
        <v>330</v>
      </c>
    </row>
    <row r="6" spans="1:7" ht="13.95" customHeight="1" x14ac:dyDescent="0.25">
      <c r="A6" s="279" t="s">
        <v>331</v>
      </c>
      <c r="B6" s="289"/>
      <c r="C6" s="292" t="s">
        <v>335</v>
      </c>
      <c r="D6" s="284" t="s">
        <v>333</v>
      </c>
      <c r="E6" s="151" t="s">
        <v>332</v>
      </c>
      <c r="F6" s="25" t="s">
        <v>334</v>
      </c>
    </row>
    <row r="7" spans="1:7" x14ac:dyDescent="0.25">
      <c r="A7" s="283"/>
      <c r="B7" s="290"/>
      <c r="C7" s="293"/>
      <c r="D7" s="285"/>
      <c r="E7" s="287" t="s">
        <v>336</v>
      </c>
      <c r="F7" s="271"/>
      <c r="G7" s="271"/>
    </row>
    <row r="8" spans="1:7" ht="9.75" customHeight="1" x14ac:dyDescent="0.25">
      <c r="A8" s="280"/>
      <c r="B8" s="291"/>
      <c r="C8" s="294"/>
      <c r="D8" s="286"/>
      <c r="E8" s="288"/>
      <c r="F8" s="272"/>
      <c r="G8" s="272"/>
    </row>
    <row r="9" spans="1:7" ht="27.6" x14ac:dyDescent="0.25">
      <c r="A9" s="138" t="s">
        <v>337</v>
      </c>
      <c r="B9" s="144" t="s">
        <v>338</v>
      </c>
      <c r="C9" s="24" t="s">
        <v>339</v>
      </c>
      <c r="D9" s="13" t="s">
        <v>340</v>
      </c>
      <c r="E9" s="152" t="s">
        <v>341</v>
      </c>
      <c r="F9" s="12" t="s">
        <v>342</v>
      </c>
    </row>
    <row r="10" spans="1:7" ht="27.6" x14ac:dyDescent="0.25">
      <c r="A10" s="279" t="s">
        <v>343</v>
      </c>
      <c r="B10" s="139" t="s">
        <v>344</v>
      </c>
      <c r="C10" s="24" t="s">
        <v>345</v>
      </c>
      <c r="D10" s="13" t="s">
        <v>346</v>
      </c>
      <c r="E10" s="153" t="s">
        <v>347</v>
      </c>
      <c r="F10" s="12" t="s">
        <v>348</v>
      </c>
    </row>
    <row r="11" spans="1:7" ht="27.6" x14ac:dyDescent="0.25">
      <c r="A11" s="280"/>
      <c r="B11" s="139" t="s">
        <v>303</v>
      </c>
      <c r="C11" s="24" t="s">
        <v>349</v>
      </c>
      <c r="D11" s="13" t="s">
        <v>350</v>
      </c>
      <c r="E11" s="153" t="s">
        <v>304</v>
      </c>
      <c r="F11" s="12" t="s">
        <v>348</v>
      </c>
    </row>
    <row r="12" spans="1:7" ht="27.6" x14ac:dyDescent="0.25">
      <c r="A12" s="136" t="s">
        <v>351</v>
      </c>
      <c r="B12" s="139" t="str">
        <f>'PROGRAMS-SUBSPECIALTIES '!$F$9</f>
        <v>Hallie Twomey</v>
      </c>
      <c r="C12" s="24" t="s">
        <v>664</v>
      </c>
      <c r="D12" s="13" t="s">
        <v>352</v>
      </c>
      <c r="E12" s="183" t="s">
        <v>493</v>
      </c>
      <c r="F12" s="12" t="s">
        <v>32</v>
      </c>
    </row>
    <row r="13" spans="1:7" ht="31.5" customHeight="1" x14ac:dyDescent="0.25">
      <c r="A13" s="136" t="s">
        <v>353</v>
      </c>
      <c r="B13" s="144" t="s">
        <v>650</v>
      </c>
      <c r="C13" s="12" t="s">
        <v>354</v>
      </c>
      <c r="D13" s="13" t="s">
        <v>355</v>
      </c>
      <c r="E13" s="154" t="s">
        <v>651</v>
      </c>
      <c r="F13" s="12" t="s">
        <v>356</v>
      </c>
    </row>
    <row r="14" spans="1:7" x14ac:dyDescent="0.25">
      <c r="E14" s="153" t="s">
        <v>357</v>
      </c>
    </row>
    <row r="15" spans="1:7" x14ac:dyDescent="0.25">
      <c r="A15" s="135" t="s">
        <v>358</v>
      </c>
      <c r="E15" s="139"/>
    </row>
    <row r="16" spans="1:7" x14ac:dyDescent="0.25">
      <c r="A16" s="139" t="s">
        <v>359</v>
      </c>
      <c r="B16" s="139" t="s">
        <v>360</v>
      </c>
      <c r="E16" s="153" t="s">
        <v>361</v>
      </c>
    </row>
    <row r="17" spans="1:5" x14ac:dyDescent="0.25">
      <c r="A17" s="139" t="s">
        <v>362</v>
      </c>
      <c r="B17" s="139" t="s">
        <v>363</v>
      </c>
      <c r="E17" s="153" t="s">
        <v>364</v>
      </c>
    </row>
    <row r="18" spans="1:5" x14ac:dyDescent="0.25">
      <c r="A18" s="140" t="s">
        <v>173</v>
      </c>
      <c r="B18" s="144" t="s">
        <v>607</v>
      </c>
      <c r="E18" s="155" t="s">
        <v>365</v>
      </c>
    </row>
    <row r="19" spans="1:5" x14ac:dyDescent="0.25">
      <c r="B19" s="139" t="s">
        <v>366</v>
      </c>
      <c r="E19" s="153"/>
    </row>
    <row r="20" spans="1:5" x14ac:dyDescent="0.25">
      <c r="A20" s="139" t="s">
        <v>367</v>
      </c>
      <c r="B20" s="139" t="s">
        <v>368</v>
      </c>
      <c r="E20" s="153" t="s">
        <v>369</v>
      </c>
    </row>
    <row r="21" spans="1:5" x14ac:dyDescent="0.25">
      <c r="A21" s="139" t="s">
        <v>456</v>
      </c>
      <c r="B21" s="139" t="s">
        <v>507</v>
      </c>
      <c r="E21" s="156" t="s">
        <v>457</v>
      </c>
    </row>
    <row r="22" spans="1:5" x14ac:dyDescent="0.25">
      <c r="A22" s="139" t="s">
        <v>542</v>
      </c>
      <c r="B22" s="139" t="s">
        <v>508</v>
      </c>
      <c r="E22" s="153" t="s">
        <v>541</v>
      </c>
    </row>
    <row r="23" spans="1:5" x14ac:dyDescent="0.25">
      <c r="A23" s="139" t="s">
        <v>370</v>
      </c>
      <c r="B23" s="139" t="s">
        <v>605</v>
      </c>
      <c r="E23" s="153" t="s">
        <v>372</v>
      </c>
    </row>
    <row r="24" spans="1:5" x14ac:dyDescent="0.25">
      <c r="A24" s="139" t="s">
        <v>373</v>
      </c>
      <c r="B24" s="139" t="s">
        <v>506</v>
      </c>
      <c r="E24" s="153" t="s">
        <v>374</v>
      </c>
    </row>
    <row r="25" spans="1:5" x14ac:dyDescent="0.25">
      <c r="A25" s="139" t="s">
        <v>375</v>
      </c>
      <c r="B25" s="139" t="s">
        <v>606</v>
      </c>
      <c r="E25" s="153" t="s">
        <v>376</v>
      </c>
    </row>
    <row r="26" spans="1:5" x14ac:dyDescent="0.25">
      <c r="A26" s="139" t="s">
        <v>633</v>
      </c>
      <c r="B26" s="139" t="s">
        <v>377</v>
      </c>
      <c r="E26" s="156" t="s">
        <v>436</v>
      </c>
    </row>
    <row r="27" spans="1:5" x14ac:dyDescent="0.25">
      <c r="A27" s="139" t="s">
        <v>474</v>
      </c>
      <c r="B27" s="145" t="s">
        <v>371</v>
      </c>
      <c r="E27" s="156" t="s">
        <v>475</v>
      </c>
    </row>
    <row r="28" spans="1:5" x14ac:dyDescent="0.25">
      <c r="A28" s="139" t="s">
        <v>378</v>
      </c>
      <c r="B28" s="139" t="s">
        <v>379</v>
      </c>
      <c r="C28" s="12" t="s">
        <v>380</v>
      </c>
      <c r="D28" s="13" t="s">
        <v>381</v>
      </c>
      <c r="E28" s="153" t="s">
        <v>382</v>
      </c>
    </row>
    <row r="29" spans="1:5" x14ac:dyDescent="0.25">
      <c r="A29" s="139" t="s">
        <v>483</v>
      </c>
      <c r="B29" s="139" t="s">
        <v>608</v>
      </c>
      <c r="E29" s="153"/>
    </row>
    <row r="30" spans="1:5" x14ac:dyDescent="0.25">
      <c r="A30" s="139" t="s">
        <v>641</v>
      </c>
      <c r="B30" s="139" t="s">
        <v>371</v>
      </c>
      <c r="E30" s="157" t="s">
        <v>640</v>
      </c>
    </row>
    <row r="31" spans="1:5" x14ac:dyDescent="0.25">
      <c r="A31" s="139" t="s">
        <v>616</v>
      </c>
      <c r="B31" s="139" t="s">
        <v>617</v>
      </c>
      <c r="E31" s="177" t="s">
        <v>618</v>
      </c>
    </row>
    <row r="32" spans="1:5" x14ac:dyDescent="0.25">
      <c r="A32" s="175" t="s">
        <v>620</v>
      </c>
      <c r="B32" s="176" t="s">
        <v>371</v>
      </c>
      <c r="E32" s="177" t="s">
        <v>621</v>
      </c>
    </row>
    <row r="33" spans="1:6" x14ac:dyDescent="0.25">
      <c r="A33" s="175" t="s">
        <v>662</v>
      </c>
      <c r="B33" s="176" t="s">
        <v>677</v>
      </c>
      <c r="E33" s="177" t="s">
        <v>663</v>
      </c>
    </row>
    <row r="34" spans="1:6" x14ac:dyDescent="0.25">
      <c r="A34" s="175"/>
      <c r="B34" s="176"/>
      <c r="E34" s="139"/>
    </row>
    <row r="35" spans="1:6" x14ac:dyDescent="0.25">
      <c r="A35" s="281" t="s">
        <v>383</v>
      </c>
      <c r="B35" s="282"/>
      <c r="E35" s="139"/>
    </row>
    <row r="36" spans="1:6" x14ac:dyDescent="0.25">
      <c r="A36" s="141" t="s">
        <v>384</v>
      </c>
      <c r="B36" s="146" t="s">
        <v>385</v>
      </c>
      <c r="C36" s="26" t="s">
        <v>386</v>
      </c>
      <c r="E36" s="158" t="s">
        <v>386</v>
      </c>
    </row>
    <row r="37" spans="1:6" x14ac:dyDescent="0.25">
      <c r="A37" s="273" t="s">
        <v>387</v>
      </c>
      <c r="B37" s="22" t="s">
        <v>388</v>
      </c>
      <c r="C37" s="12" t="s">
        <v>389</v>
      </c>
      <c r="D37" s="13" t="s">
        <v>390</v>
      </c>
      <c r="E37" s="153" t="s">
        <v>391</v>
      </c>
      <c r="F37" s="12" t="s">
        <v>392</v>
      </c>
    </row>
    <row r="38" spans="1:6" x14ac:dyDescent="0.25">
      <c r="A38" s="274"/>
      <c r="B38" s="23" t="s">
        <v>393</v>
      </c>
      <c r="C38" s="12" t="s">
        <v>394</v>
      </c>
      <c r="D38" s="13" t="s">
        <v>390</v>
      </c>
      <c r="E38" s="153"/>
    </row>
    <row r="39" spans="1:6" x14ac:dyDescent="0.25">
      <c r="A39" s="274"/>
      <c r="B39" s="23" t="s">
        <v>395</v>
      </c>
      <c r="C39" s="12" t="s">
        <v>396</v>
      </c>
      <c r="D39" s="13" t="s">
        <v>390</v>
      </c>
      <c r="E39" s="153"/>
    </row>
    <row r="40" spans="1:6" x14ac:dyDescent="0.25">
      <c r="A40" s="275"/>
      <c r="B40" s="23" t="s">
        <v>397</v>
      </c>
      <c r="C40" s="12" t="s">
        <v>398</v>
      </c>
      <c r="D40" s="13" t="s">
        <v>390</v>
      </c>
      <c r="E40" s="153"/>
    </row>
    <row r="41" spans="1:6" x14ac:dyDescent="0.25">
      <c r="A41" s="139" t="s">
        <v>399</v>
      </c>
      <c r="C41" s="12" t="s">
        <v>400</v>
      </c>
      <c r="D41" s="13" t="s">
        <v>401</v>
      </c>
      <c r="E41" s="152" t="s">
        <v>402</v>
      </c>
      <c r="F41" s="12" t="s">
        <v>403</v>
      </c>
    </row>
    <row r="42" spans="1:6" x14ac:dyDescent="0.25">
      <c r="A42" s="142" t="s">
        <v>404</v>
      </c>
      <c r="B42" s="143" t="s">
        <v>405</v>
      </c>
      <c r="C42" s="15" t="s">
        <v>406</v>
      </c>
      <c r="D42" s="18" t="s">
        <v>407</v>
      </c>
      <c r="E42" s="149" t="s">
        <v>408</v>
      </c>
      <c r="F42" s="15" t="s">
        <v>409</v>
      </c>
    </row>
    <row r="43" spans="1:6" x14ac:dyDescent="0.25">
      <c r="A43" s="139" t="s">
        <v>410</v>
      </c>
      <c r="C43" s="12" t="s">
        <v>411</v>
      </c>
      <c r="D43" s="13" t="s">
        <v>412</v>
      </c>
      <c r="E43" s="153"/>
      <c r="F43" s="12" t="s">
        <v>413</v>
      </c>
    </row>
    <row r="44" spans="1:6" x14ac:dyDescent="0.25">
      <c r="A44" s="139" t="s">
        <v>414</v>
      </c>
      <c r="B44" s="139" t="s">
        <v>415</v>
      </c>
      <c r="D44" s="13" t="s">
        <v>416</v>
      </c>
      <c r="E44" s="150" t="s">
        <v>417</v>
      </c>
    </row>
    <row r="45" spans="1:6" x14ac:dyDescent="0.25">
      <c r="A45" s="139" t="s">
        <v>418</v>
      </c>
      <c r="C45" s="12" t="s">
        <v>419</v>
      </c>
      <c r="D45" s="13" t="s">
        <v>420</v>
      </c>
      <c r="E45" s="153" t="s">
        <v>421</v>
      </c>
      <c r="F45" s="12" t="s">
        <v>422</v>
      </c>
    </row>
  </sheetData>
  <mergeCells count="11">
    <mergeCell ref="G7:G8"/>
    <mergeCell ref="A37:A40"/>
    <mergeCell ref="A1:F1"/>
    <mergeCell ref="A10:A11"/>
    <mergeCell ref="A35:B35"/>
    <mergeCell ref="A6:A8"/>
    <mergeCell ref="D6:D8"/>
    <mergeCell ref="E7:E8"/>
    <mergeCell ref="B6:B8"/>
    <mergeCell ref="C6:C8"/>
    <mergeCell ref="F7:F8"/>
  </mergeCells>
  <hyperlinks>
    <hyperlink ref="E10" r:id="rId1" xr:uid="{00000000-0004-0000-0100-000001000000}"/>
    <hyperlink ref="E9" r:id="rId2" xr:uid="{00000000-0004-0000-0100-000002000000}"/>
    <hyperlink ref="E20" r:id="rId3" xr:uid="{00000000-0004-0000-0100-000003000000}"/>
    <hyperlink ref="E24" r:id="rId4" xr:uid="{00000000-0004-0000-0100-000005000000}"/>
    <hyperlink ref="E37" r:id="rId5" xr:uid="{00000000-0004-0000-0100-000007000000}"/>
    <hyperlink ref="E41" r:id="rId6" xr:uid="{00000000-0004-0000-0100-000008000000}"/>
    <hyperlink ref="E42" r:id="rId7" xr:uid="{00000000-0004-0000-0100-000009000000}"/>
    <hyperlink ref="E45" r:id="rId8" xr:uid="{00000000-0004-0000-0100-00000B000000}"/>
    <hyperlink ref="E25" r:id="rId9" xr:uid="{00000000-0004-0000-0100-00000C000000}"/>
    <hyperlink ref="E6" r:id="rId10" xr:uid="{00000000-0004-0000-0100-00000F000000}"/>
    <hyperlink ref="C36" r:id="rId11" xr:uid="{00000000-0004-0000-0100-000010000000}"/>
    <hyperlink ref="E16" r:id="rId12" xr:uid="{00000000-0004-0000-0100-000011000000}"/>
    <hyperlink ref="E17" r:id="rId13" xr:uid="{00000000-0004-0000-0100-000012000000}"/>
    <hyperlink ref="E11" r:id="rId14" xr:uid="{00000000-0004-0000-0100-000016000000}"/>
    <hyperlink ref="E7" r:id="rId15" xr:uid="{00000000-0004-0000-0100-000019000000}"/>
    <hyperlink ref="E44" r:id="rId16" xr:uid="{00000000-0004-0000-0100-00001B000000}"/>
    <hyperlink ref="E28" r:id="rId17" xr:uid="{00000000-0004-0000-0100-00001C000000}"/>
    <hyperlink ref="E13" r:id="rId18" display="aarrieta@tgh.org" xr:uid="{00000000-0004-0000-0100-00001D000000}"/>
    <hyperlink ref="E14" r:id="rId19" xr:uid="{D535B571-95C3-47D6-869D-BE60F19ADA46}"/>
    <hyperlink ref="E18" r:id="rId20" xr:uid="{C5B47747-DF18-4AC0-ACD3-1275C210831A}"/>
    <hyperlink ref="E23" r:id="rId21" xr:uid="{A19AB417-6E2A-48EA-89A3-F13268772076}"/>
    <hyperlink ref="E5" r:id="rId22" xr:uid="{7681058A-7123-4F79-898B-3E54E29DE01D}"/>
    <hyperlink ref="E26" r:id="rId23" xr:uid="{C12F143C-641D-4199-9995-7CC6FA3BB848}"/>
    <hyperlink ref="E21" r:id="rId24" xr:uid="{F0CFFE66-98FF-4F15-8A2E-8DFA403F4BF3}"/>
    <hyperlink ref="E36" r:id="rId25" xr:uid="{1BADBB6D-33C0-446F-A3ED-4FCD21720658}"/>
    <hyperlink ref="E4" r:id="rId26" xr:uid="{0B408825-AB77-4C94-AA8E-713DE4560E93}"/>
    <hyperlink ref="E31" r:id="rId27" xr:uid="{87BBB37E-9F86-4B98-883A-ACD803F11ABA}"/>
    <hyperlink ref="E32" r:id="rId28" xr:uid="{D6C77890-D1E4-4091-8B26-58E51F90D2FB}"/>
    <hyperlink ref="E33" r:id="rId29" xr:uid="{FB465ECB-A53F-4868-A0F7-2B32A5A5331A}"/>
    <hyperlink ref="E12" r:id="rId30" xr:uid="{765C4BA1-8BDA-4D11-912F-F77B0E50E653}"/>
  </hyperlinks>
  <pageMargins left="0.2" right="0.2" top="0.2" bottom="0.2" header="0.3" footer="0.3"/>
  <pageSetup scale="78" orientation="landscape" r:id="rId31"/>
</worksheet>
</file>

<file path=docMetadata/LabelInfo.xml><?xml version="1.0" encoding="utf-8"?>
<clbl:labelList xmlns:clbl="http://schemas.microsoft.com/office/2020/mipLabelMetadata">
  <clbl:label id="{741bf7de-e2e5-46df-8d67-82607df9deaa}" enabled="0" method="" siteId="{741bf7de-e2e5-46df-8d67-82607df9dea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PROGRAMS-SUBSPECIALTIES </vt:lpstr>
      <vt:lpstr>GME-Hosp-Other Contacts</vt:lpstr>
      <vt:lpstr>'PROGRAMS-SUBSPECIALTIES '!Print_Area</vt:lpstr>
      <vt:lpstr>'PROGRAMS-SUBSPECIALTIES '!Print_Titles</vt:lpstr>
    </vt:vector>
  </TitlesOfParts>
  <Manager/>
  <Company>USF Health Sciences Center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Stacy Silverstein</dc:creator>
  <cp:keywords/>
  <dc:description/>
  <cp:lastModifiedBy>Heather Niezgoda</cp:lastModifiedBy>
  <cp:revision/>
  <dcterms:created xsi:type="dcterms:W3CDTF">2003-02-04T14:19:33Z</dcterms:created>
  <dcterms:modified xsi:type="dcterms:W3CDTF">2026-07-01T14:12:12Z</dcterms:modified>
  <cp:category/>
  <cp:contentStatus/>
</cp:coreProperties>
</file>