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theme/themeOverride19.xml" ContentType="application/vnd.openxmlformats-officedocument.themeOverride+xml"/>
  <Override PartName="/xl/charts/chart22.xml" ContentType="application/vnd.openxmlformats-officedocument.drawingml.chart+xml"/>
  <Override PartName="/xl/theme/themeOverride2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dunn2\Desktop\FPQC Local\MATERNAL HEALTH INITIATIVES\OHI\OHI Round 2\"/>
    </mc:Choice>
  </mc:AlternateContent>
  <bookViews>
    <workbookView xWindow="0" yWindow="0" windowWidth="23040" windowHeight="9576" tabRatio="881"/>
  </bookViews>
  <sheets>
    <sheet name="Data_entry Tab" sheetId="13" r:id="rId1"/>
    <sheet name="2) Hemorrhages" sheetId="14" r:id="rId2"/>
    <sheet name="3) Blood products transfused" sheetId="6" r:id="rId3"/>
    <sheet name="4) Tranfusions_any" sheetId="15" r:id="rId4"/>
    <sheet name="5) Transfusions &gt;3" sheetId="5" r:id="rId5"/>
    <sheet name="6) Debriefs" sheetId="10" r:id="rId6"/>
    <sheet name="7) Hand-off reports" sheetId="7" r:id="rId7"/>
    <sheet name="8) Hysterectomies" sheetId="11" r:id="rId8"/>
    <sheet name="9) QBL - Vaginal" sheetId="3" r:id="rId9"/>
    <sheet name="10) QBL - Cesarean" sheetId="4" r:id="rId10"/>
    <sheet name="11) Risk Assessment" sheetId="1" r:id="rId11"/>
    <sheet name="12) Active Management" sheetId="2" r:id="rId12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7" l="1"/>
  <c r="E6" i="7"/>
  <c r="F6" i="7"/>
  <c r="G6" i="7"/>
  <c r="I6" i="7"/>
  <c r="J6" i="7"/>
  <c r="K6" i="7"/>
  <c r="L6" i="7"/>
  <c r="M6" i="7"/>
  <c r="N6" i="7"/>
  <c r="E5" i="7"/>
  <c r="F5" i="7"/>
  <c r="G5" i="7"/>
  <c r="H5" i="7"/>
  <c r="I5" i="7"/>
  <c r="J5" i="7"/>
  <c r="K5" i="7"/>
  <c r="L5" i="7"/>
  <c r="M5" i="7"/>
  <c r="N5" i="7"/>
  <c r="D5" i="7"/>
  <c r="D6" i="7"/>
  <c r="H14" i="13"/>
  <c r="I14" i="13"/>
  <c r="J14" i="13"/>
  <c r="K14" i="13"/>
  <c r="L14" i="13"/>
  <c r="M14" i="13"/>
  <c r="E5" i="14" l="1"/>
  <c r="E6" i="14"/>
  <c r="F5" i="14"/>
  <c r="F6" i="14"/>
  <c r="F7" i="14" s="1"/>
  <c r="G5" i="14"/>
  <c r="G6" i="14"/>
  <c r="H5" i="14"/>
  <c r="H6" i="14"/>
  <c r="I5" i="14"/>
  <c r="I6" i="14"/>
  <c r="J5" i="14"/>
  <c r="Q5" i="14" s="1"/>
  <c r="J6" i="14"/>
  <c r="K5" i="14"/>
  <c r="K6" i="14"/>
  <c r="L5" i="14"/>
  <c r="L7" i="14" s="1"/>
  <c r="L6" i="14"/>
  <c r="M5" i="14"/>
  <c r="R5" i="14" s="1"/>
  <c r="M6" i="14"/>
  <c r="N5" i="14"/>
  <c r="N6" i="14"/>
  <c r="N7" i="14" s="1"/>
  <c r="C5" i="14"/>
  <c r="C7" i="14" s="1"/>
  <c r="D5" i="14"/>
  <c r="C6" i="14"/>
  <c r="D6" i="14"/>
  <c r="E5" i="10"/>
  <c r="E6" i="10"/>
  <c r="F5" i="10"/>
  <c r="F6" i="10"/>
  <c r="G5" i="10"/>
  <c r="G6" i="10"/>
  <c r="G7" i="10" s="1"/>
  <c r="H5" i="10"/>
  <c r="H6" i="10"/>
  <c r="I5" i="10"/>
  <c r="Q5" i="10" s="1"/>
  <c r="Q7" i="10" s="1"/>
  <c r="I6" i="10"/>
  <c r="Q6" i="10" s="1"/>
  <c r="J5" i="10"/>
  <c r="J6" i="10"/>
  <c r="J7" i="10"/>
  <c r="K5" i="10"/>
  <c r="K7" i="10" s="1"/>
  <c r="K6" i="10"/>
  <c r="L5" i="10"/>
  <c r="L6" i="10"/>
  <c r="M5" i="10"/>
  <c r="M7" i="10" s="1"/>
  <c r="M6" i="10"/>
  <c r="N5" i="10"/>
  <c r="N7" i="10" s="1"/>
  <c r="N6" i="10"/>
  <c r="C5" i="10"/>
  <c r="D5" i="10"/>
  <c r="C6" i="10"/>
  <c r="D6" i="10"/>
  <c r="D7" i="10" s="1"/>
  <c r="E5" i="15"/>
  <c r="E7" i="15" s="1"/>
  <c r="E6" i="15"/>
  <c r="F5" i="15"/>
  <c r="F6" i="15"/>
  <c r="G5" i="15"/>
  <c r="G6" i="15"/>
  <c r="H5" i="15"/>
  <c r="H6" i="15"/>
  <c r="I5" i="15"/>
  <c r="I7" i="15" s="1"/>
  <c r="I6" i="15"/>
  <c r="J5" i="15"/>
  <c r="J6" i="15"/>
  <c r="K5" i="15"/>
  <c r="K7" i="15" s="1"/>
  <c r="K6" i="15"/>
  <c r="L5" i="15"/>
  <c r="R5" i="15" s="1"/>
  <c r="L6" i="15"/>
  <c r="M5" i="15"/>
  <c r="M6" i="15"/>
  <c r="N5" i="15"/>
  <c r="N7" i="15" s="1"/>
  <c r="N6" i="15"/>
  <c r="C5" i="15"/>
  <c r="D5" i="15"/>
  <c r="C6" i="15"/>
  <c r="D6" i="15"/>
  <c r="E5" i="6"/>
  <c r="E6" i="6"/>
  <c r="F5" i="6"/>
  <c r="F6" i="6"/>
  <c r="F7" i="6"/>
  <c r="G5" i="6"/>
  <c r="G6" i="6"/>
  <c r="H5" i="6"/>
  <c r="H6" i="6"/>
  <c r="I5" i="6"/>
  <c r="I7" i="6" s="1"/>
  <c r="I6" i="6"/>
  <c r="J5" i="6"/>
  <c r="J7" i="6" s="1"/>
  <c r="J6" i="6"/>
  <c r="K5" i="6"/>
  <c r="K6" i="6"/>
  <c r="L5" i="6"/>
  <c r="L7" i="6" s="1"/>
  <c r="L6" i="6"/>
  <c r="M5" i="6"/>
  <c r="M6" i="6"/>
  <c r="N5" i="6"/>
  <c r="N7" i="6" s="1"/>
  <c r="N6" i="6"/>
  <c r="C5" i="6"/>
  <c r="D5" i="6"/>
  <c r="C6" i="6"/>
  <c r="D6" i="6"/>
  <c r="R6" i="6"/>
  <c r="N4" i="15"/>
  <c r="M4" i="15"/>
  <c r="L4" i="15"/>
  <c r="K4" i="15"/>
  <c r="J4" i="15"/>
  <c r="I4" i="15"/>
  <c r="H4" i="15"/>
  <c r="G4" i="15"/>
  <c r="F4" i="15"/>
  <c r="E4" i="15"/>
  <c r="D4" i="15"/>
  <c r="C4" i="15"/>
  <c r="C14" i="13"/>
  <c r="D7" i="2" s="1"/>
  <c r="D14" i="13"/>
  <c r="E7" i="2"/>
  <c r="E14" i="13"/>
  <c r="F7" i="2" s="1"/>
  <c r="F14" i="13"/>
  <c r="G7" i="2" s="1"/>
  <c r="G14" i="13"/>
  <c r="H10" i="3" s="1"/>
  <c r="I7" i="2"/>
  <c r="J7" i="2"/>
  <c r="K7" i="2"/>
  <c r="L7" i="2"/>
  <c r="M7" i="2"/>
  <c r="N7" i="2"/>
  <c r="B14" i="13"/>
  <c r="C7" i="2" s="1"/>
  <c r="D6" i="2"/>
  <c r="E6" i="2"/>
  <c r="F6" i="2"/>
  <c r="G6" i="2"/>
  <c r="H6" i="2"/>
  <c r="I6" i="2"/>
  <c r="Q6" i="2" s="1"/>
  <c r="J6" i="2"/>
  <c r="J8" i="2" s="1"/>
  <c r="K6" i="2"/>
  <c r="L6" i="2"/>
  <c r="M6" i="2"/>
  <c r="R6" i="2" s="1"/>
  <c r="N6" i="2"/>
  <c r="C6" i="2"/>
  <c r="D5" i="2"/>
  <c r="E5" i="2"/>
  <c r="F5" i="2"/>
  <c r="G5" i="2"/>
  <c r="H5" i="2"/>
  <c r="I5" i="2"/>
  <c r="J5" i="2"/>
  <c r="K5" i="2"/>
  <c r="L5" i="2"/>
  <c r="M5" i="2"/>
  <c r="N5" i="2"/>
  <c r="C5" i="2"/>
  <c r="C18" i="13"/>
  <c r="D10" i="4" s="1"/>
  <c r="D11" i="4" s="1"/>
  <c r="D18" i="13"/>
  <c r="E18" i="13"/>
  <c r="F18" i="13"/>
  <c r="G18" i="13"/>
  <c r="H10" i="4" s="1"/>
  <c r="H18" i="13"/>
  <c r="I10" i="4" s="1"/>
  <c r="Q10" i="4" s="1"/>
  <c r="I18" i="13"/>
  <c r="J7" i="1" s="1"/>
  <c r="J18" i="13"/>
  <c r="K7" i="1"/>
  <c r="K18" i="13"/>
  <c r="L10" i="4" s="1"/>
  <c r="L18" i="13"/>
  <c r="M7" i="1" s="1"/>
  <c r="M18" i="13"/>
  <c r="N7" i="1" s="1"/>
  <c r="N8" i="1" s="1"/>
  <c r="D6" i="1"/>
  <c r="E6" i="1"/>
  <c r="F6" i="1"/>
  <c r="G6" i="1"/>
  <c r="H6" i="1"/>
  <c r="I6" i="1"/>
  <c r="J6" i="1"/>
  <c r="K6" i="1"/>
  <c r="K8" i="1" s="1"/>
  <c r="L6" i="1"/>
  <c r="M6" i="1"/>
  <c r="N6" i="1"/>
  <c r="B18" i="13"/>
  <c r="C10" i="4" s="1"/>
  <c r="C6" i="1"/>
  <c r="D5" i="1"/>
  <c r="E5" i="1"/>
  <c r="F5" i="1"/>
  <c r="G5" i="1"/>
  <c r="H5" i="1"/>
  <c r="I5" i="1"/>
  <c r="J5" i="1"/>
  <c r="K5" i="1"/>
  <c r="L5" i="1"/>
  <c r="M5" i="1"/>
  <c r="N5" i="1"/>
  <c r="C5" i="1"/>
  <c r="D9" i="4"/>
  <c r="E9" i="4"/>
  <c r="F10" i="4"/>
  <c r="F9" i="4"/>
  <c r="F11" i="4" s="1"/>
  <c r="G10" i="4"/>
  <c r="G9" i="4"/>
  <c r="G11" i="4" s="1"/>
  <c r="H9" i="4"/>
  <c r="H11" i="4" s="1"/>
  <c r="I9" i="4"/>
  <c r="J9" i="4"/>
  <c r="J10" i="4"/>
  <c r="J11" i="4"/>
  <c r="K9" i="4"/>
  <c r="K11" i="4" s="1"/>
  <c r="K10" i="4"/>
  <c r="L9" i="4"/>
  <c r="M9" i="4"/>
  <c r="N9" i="4"/>
  <c r="C9" i="4"/>
  <c r="O9" i="4"/>
  <c r="D8" i="4"/>
  <c r="E8" i="4"/>
  <c r="F8" i="4"/>
  <c r="G8" i="4"/>
  <c r="H8" i="4"/>
  <c r="I8" i="4"/>
  <c r="J8" i="4"/>
  <c r="K8" i="4"/>
  <c r="L8" i="4"/>
  <c r="M8" i="4"/>
  <c r="N8" i="4"/>
  <c r="C8" i="4"/>
  <c r="D9" i="3"/>
  <c r="D10" i="3"/>
  <c r="E9" i="3"/>
  <c r="E10" i="3"/>
  <c r="F9" i="3"/>
  <c r="G9" i="3"/>
  <c r="H9" i="3"/>
  <c r="I9" i="3"/>
  <c r="I10" i="3"/>
  <c r="I11" i="3" s="1"/>
  <c r="J9" i="3"/>
  <c r="J10" i="3"/>
  <c r="K9" i="3"/>
  <c r="K10" i="3"/>
  <c r="L9" i="3"/>
  <c r="L10" i="3"/>
  <c r="L11" i="3" s="1"/>
  <c r="M9" i="3"/>
  <c r="M10" i="3"/>
  <c r="R10" i="3" s="1"/>
  <c r="N9" i="3"/>
  <c r="N11" i="3" s="1"/>
  <c r="N10" i="3"/>
  <c r="C9" i="3"/>
  <c r="C10" i="3"/>
  <c r="Q9" i="3"/>
  <c r="N8" i="3"/>
  <c r="D8" i="3"/>
  <c r="E8" i="3"/>
  <c r="F8" i="3"/>
  <c r="G8" i="3"/>
  <c r="H8" i="3"/>
  <c r="I8" i="3"/>
  <c r="J8" i="3"/>
  <c r="K8" i="3"/>
  <c r="L8" i="3"/>
  <c r="M8" i="3"/>
  <c r="C8" i="3"/>
  <c r="D5" i="11"/>
  <c r="D6" i="11"/>
  <c r="D7" i="11" s="1"/>
  <c r="E5" i="11"/>
  <c r="E6" i="11"/>
  <c r="F5" i="11"/>
  <c r="F6" i="11"/>
  <c r="G5" i="11"/>
  <c r="G6" i="11"/>
  <c r="H5" i="11"/>
  <c r="H6" i="11"/>
  <c r="I5" i="11"/>
  <c r="I7" i="11" s="1"/>
  <c r="I6" i="11"/>
  <c r="J5" i="11"/>
  <c r="J6" i="11"/>
  <c r="J7" i="11" s="1"/>
  <c r="K5" i="11"/>
  <c r="K6" i="11"/>
  <c r="K7" i="11"/>
  <c r="L5" i="11"/>
  <c r="L7" i="11" s="1"/>
  <c r="L6" i="11"/>
  <c r="M5" i="11"/>
  <c r="M6" i="11"/>
  <c r="M7" i="11" s="1"/>
  <c r="N5" i="11"/>
  <c r="N6" i="11"/>
  <c r="C5" i="11"/>
  <c r="C6" i="11"/>
  <c r="D4" i="11"/>
  <c r="E4" i="11"/>
  <c r="F4" i="11"/>
  <c r="G4" i="11"/>
  <c r="H4" i="11"/>
  <c r="I4" i="11"/>
  <c r="J4" i="11"/>
  <c r="K4" i="11"/>
  <c r="L4" i="11"/>
  <c r="M4" i="11"/>
  <c r="N4" i="11"/>
  <c r="C4" i="11"/>
  <c r="D4" i="7"/>
  <c r="E4" i="7"/>
  <c r="F4" i="7"/>
  <c r="G4" i="7"/>
  <c r="H4" i="7"/>
  <c r="I4" i="7"/>
  <c r="J4" i="7"/>
  <c r="K4" i="7"/>
  <c r="L4" i="7"/>
  <c r="M4" i="7"/>
  <c r="N4" i="7"/>
  <c r="C4" i="7"/>
  <c r="D4" i="10"/>
  <c r="E4" i="10"/>
  <c r="F4" i="10"/>
  <c r="G4" i="10"/>
  <c r="H4" i="10"/>
  <c r="I4" i="10"/>
  <c r="J4" i="10"/>
  <c r="K4" i="10"/>
  <c r="L4" i="10"/>
  <c r="M4" i="10"/>
  <c r="N4" i="10"/>
  <c r="C4" i="10"/>
  <c r="D5" i="5"/>
  <c r="D6" i="5"/>
  <c r="E5" i="5"/>
  <c r="E6" i="5"/>
  <c r="F5" i="5"/>
  <c r="F6" i="5"/>
  <c r="G5" i="5"/>
  <c r="G6" i="5"/>
  <c r="H5" i="5"/>
  <c r="H6" i="5"/>
  <c r="I5" i="5"/>
  <c r="Q5" i="5" s="1"/>
  <c r="I6" i="5"/>
  <c r="J5" i="5"/>
  <c r="J7" i="5" s="1"/>
  <c r="J6" i="5"/>
  <c r="Q6" i="5" s="1"/>
  <c r="K5" i="5"/>
  <c r="K6" i="5"/>
  <c r="K7" i="5" s="1"/>
  <c r="L5" i="5"/>
  <c r="L7" i="5" s="1"/>
  <c r="L6" i="5"/>
  <c r="M5" i="5"/>
  <c r="M7" i="5" s="1"/>
  <c r="M6" i="5"/>
  <c r="N5" i="5"/>
  <c r="N6" i="5"/>
  <c r="C5" i="5"/>
  <c r="C6" i="5"/>
  <c r="D4" i="5"/>
  <c r="E4" i="5"/>
  <c r="F4" i="5"/>
  <c r="G4" i="5"/>
  <c r="H4" i="5"/>
  <c r="I4" i="5"/>
  <c r="J4" i="5"/>
  <c r="K4" i="5"/>
  <c r="L4" i="5"/>
  <c r="M4" i="5"/>
  <c r="N4" i="5"/>
  <c r="C4" i="5"/>
  <c r="D4" i="6"/>
  <c r="E4" i="6"/>
  <c r="F4" i="6"/>
  <c r="G4" i="6"/>
  <c r="H4" i="6"/>
  <c r="I4" i="6"/>
  <c r="J4" i="6"/>
  <c r="K4" i="6"/>
  <c r="L4" i="6"/>
  <c r="M4" i="6"/>
  <c r="N4" i="6"/>
  <c r="C4" i="6"/>
  <c r="N4" i="14"/>
  <c r="D4" i="14"/>
  <c r="E4" i="14"/>
  <c r="F4" i="14"/>
  <c r="G4" i="14"/>
  <c r="H4" i="14"/>
  <c r="I4" i="14"/>
  <c r="J4" i="14"/>
  <c r="K4" i="14"/>
  <c r="L4" i="14"/>
  <c r="M4" i="14"/>
  <c r="C4" i="14"/>
  <c r="E7" i="7"/>
  <c r="F7" i="7"/>
  <c r="G7" i="7"/>
  <c r="P6" i="7"/>
  <c r="Q5" i="7"/>
  <c r="I7" i="7"/>
  <c r="J7" i="7"/>
  <c r="K7" i="7"/>
  <c r="Q6" i="7"/>
  <c r="L7" i="7"/>
  <c r="M7" i="7"/>
  <c r="N7" i="7"/>
  <c r="C5" i="7"/>
  <c r="C6" i="7"/>
  <c r="O6" i="7" s="1"/>
  <c r="R6" i="7"/>
  <c r="R5" i="7"/>
  <c r="R7" i="7" s="1"/>
  <c r="O6" i="2"/>
  <c r="Q7" i="14" l="1"/>
  <c r="Q7" i="5"/>
  <c r="M7" i="6"/>
  <c r="H7" i="6"/>
  <c r="O5" i="15"/>
  <c r="L7" i="10"/>
  <c r="K7" i="14"/>
  <c r="P6" i="14"/>
  <c r="M8" i="2"/>
  <c r="I7" i="5"/>
  <c r="Q6" i="11"/>
  <c r="F7" i="11"/>
  <c r="K11" i="3"/>
  <c r="R9" i="4"/>
  <c r="L8" i="2"/>
  <c r="I8" i="2"/>
  <c r="N7" i="5"/>
  <c r="R6" i="5"/>
  <c r="R5" i="11"/>
  <c r="R7" i="11" s="1"/>
  <c r="N7" i="11"/>
  <c r="R6" i="11"/>
  <c r="Q10" i="3"/>
  <c r="Q11" i="3" s="1"/>
  <c r="E11" i="3"/>
  <c r="R6" i="1"/>
  <c r="P6" i="1"/>
  <c r="M8" i="1"/>
  <c r="K8" i="2"/>
  <c r="K7" i="6"/>
  <c r="Q6" i="6"/>
  <c r="D7" i="15"/>
  <c r="R6" i="10"/>
  <c r="F7" i="10"/>
  <c r="M7" i="14"/>
  <c r="J7" i="14"/>
  <c r="I7" i="14"/>
  <c r="C7" i="7"/>
  <c r="O5" i="11"/>
  <c r="R9" i="3"/>
  <c r="J11" i="3"/>
  <c r="N10" i="4"/>
  <c r="N11" i="4" s="1"/>
  <c r="Q6" i="1"/>
  <c r="L7" i="1"/>
  <c r="L8" i="1" s="1"/>
  <c r="J8" i="1"/>
  <c r="N8" i="2"/>
  <c r="R6" i="15"/>
  <c r="Q6" i="15"/>
  <c r="R5" i="10"/>
  <c r="I7" i="10"/>
  <c r="R6" i="14"/>
  <c r="Q6" i="14"/>
  <c r="R7" i="15"/>
  <c r="M7" i="15"/>
  <c r="F7" i="15"/>
  <c r="L7" i="15"/>
  <c r="Q5" i="15"/>
  <c r="J7" i="15"/>
  <c r="E7" i="5"/>
  <c r="O6" i="11"/>
  <c r="O7" i="11" s="1"/>
  <c r="Q7" i="15"/>
  <c r="Q7" i="7"/>
  <c r="R7" i="14"/>
  <c r="L11" i="4"/>
  <c r="R7" i="10"/>
  <c r="M10" i="4"/>
  <c r="M11" i="4" s="1"/>
  <c r="H7" i="10"/>
  <c r="O10" i="3"/>
  <c r="O5" i="6"/>
  <c r="O5" i="5"/>
  <c r="F7" i="5"/>
  <c r="Q5" i="11"/>
  <c r="P6" i="11"/>
  <c r="O9" i="3"/>
  <c r="D11" i="3"/>
  <c r="P10" i="4"/>
  <c r="R7" i="1"/>
  <c r="R5" i="6"/>
  <c r="R7" i="6" s="1"/>
  <c r="P6" i="10"/>
  <c r="G7" i="11"/>
  <c r="C11" i="3"/>
  <c r="I11" i="4"/>
  <c r="O6" i="1"/>
  <c r="E7" i="1"/>
  <c r="E8" i="1" s="1"/>
  <c r="D8" i="2"/>
  <c r="R11" i="3"/>
  <c r="C7" i="11"/>
  <c r="D7" i="1"/>
  <c r="Q7" i="2"/>
  <c r="Q8" i="2" s="1"/>
  <c r="R5" i="5"/>
  <c r="R7" i="5" s="1"/>
  <c r="Q5" i="6"/>
  <c r="Q7" i="6" s="1"/>
  <c r="C7" i="15"/>
  <c r="H7" i="7"/>
  <c r="H7" i="11"/>
  <c r="R7" i="2"/>
  <c r="R8" i="2" s="1"/>
  <c r="E7" i="11"/>
  <c r="C7" i="1"/>
  <c r="C8" i="1" s="1"/>
  <c r="I7" i="1"/>
  <c r="I8" i="1" s="1"/>
  <c r="G8" i="2"/>
  <c r="P6" i="6"/>
  <c r="O5" i="14"/>
  <c r="E7" i="10"/>
  <c r="O6" i="10"/>
  <c r="D7" i="7"/>
  <c r="C7" i="10"/>
  <c r="E7" i="6"/>
  <c r="O6" i="15"/>
  <c r="O6" i="5"/>
  <c r="E7" i="14"/>
  <c r="D7" i="5"/>
  <c r="D7" i="14"/>
  <c r="O6" i="14"/>
  <c r="O6" i="6"/>
  <c r="D7" i="6"/>
  <c r="P6" i="15"/>
  <c r="P5" i="10"/>
  <c r="P7" i="10" s="1"/>
  <c r="G7" i="15"/>
  <c r="P6" i="5"/>
  <c r="G7" i="14"/>
  <c r="G7" i="5"/>
  <c r="G7" i="6"/>
  <c r="F8" i="2"/>
  <c r="P6" i="2"/>
  <c r="E8" i="2"/>
  <c r="D8" i="1"/>
  <c r="C11" i="4"/>
  <c r="E10" i="4"/>
  <c r="E11" i="4" s="1"/>
  <c r="P9" i="4"/>
  <c r="P11" i="4" s="1"/>
  <c r="O7" i="1"/>
  <c r="O8" i="1" s="1"/>
  <c r="F7" i="1"/>
  <c r="F8" i="1" s="1"/>
  <c r="Q9" i="4"/>
  <c r="Q11" i="4" s="1"/>
  <c r="O7" i="2"/>
  <c r="O8" i="2" s="1"/>
  <c r="C8" i="2"/>
  <c r="C7" i="6"/>
  <c r="C7" i="5"/>
  <c r="G10" i="3"/>
  <c r="G11" i="3" s="1"/>
  <c r="O5" i="10"/>
  <c r="O5" i="7"/>
  <c r="O7" i="7" s="1"/>
  <c r="P9" i="3"/>
  <c r="G7" i="1"/>
  <c r="G8" i="1" s="1"/>
  <c r="P5" i="7"/>
  <c r="P7" i="7" s="1"/>
  <c r="P5" i="14"/>
  <c r="H7" i="14"/>
  <c r="H7" i="15"/>
  <c r="H7" i="5"/>
  <c r="P5" i="11"/>
  <c r="F10" i="3"/>
  <c r="F11" i="3" s="1"/>
  <c r="M11" i="3"/>
  <c r="H11" i="3"/>
  <c r="P5" i="5"/>
  <c r="P7" i="5" s="1"/>
  <c r="H7" i="1"/>
  <c r="H7" i="2"/>
  <c r="P5" i="6"/>
  <c r="P5" i="15"/>
  <c r="O7" i="5" l="1"/>
  <c r="R8" i="1"/>
  <c r="O7" i="6"/>
  <c r="O7" i="15"/>
  <c r="Q7" i="11"/>
  <c r="O11" i="3"/>
  <c r="P7" i="14"/>
  <c r="P7" i="15"/>
  <c r="Q7" i="1"/>
  <c r="Q8" i="1" s="1"/>
  <c r="R10" i="4"/>
  <c r="R11" i="4" s="1"/>
  <c r="P7" i="6"/>
  <c r="P7" i="11"/>
  <c r="O7" i="14"/>
  <c r="O7" i="10"/>
  <c r="P10" i="3"/>
  <c r="P11" i="3" s="1"/>
  <c r="O10" i="4"/>
  <c r="O11" i="4" s="1"/>
  <c r="P7" i="2"/>
  <c r="P8" i="2" s="1"/>
  <c r="H8" i="2"/>
  <c r="H8" i="1"/>
  <c r="P7" i="1"/>
  <c r="P8" i="1" s="1"/>
</calcChain>
</file>

<file path=xl/sharedStrings.xml><?xml version="1.0" encoding="utf-8"?>
<sst xmlns="http://schemas.openxmlformats.org/spreadsheetml/2006/main" count="139" uniqueCount="90">
  <si>
    <t>Number of Vaginal Deliveries Where Blood Loss was Quantified</t>
  </si>
  <si>
    <t>(this measure is asking where blood loss was quantified exclusively, not mixed methods. Accepted quantification methods include:</t>
  </si>
  <si>
    <t>1. blood loss recorded by percent saturation of blood soaked items with the use of pictures to determine volume equivalence</t>
  </si>
  <si>
    <t>2. blood loss measured by weighng blood soaked pads/chux, etc.</t>
  </si>
  <si>
    <t>3. blood loss measured by collecting blood in graduated measurement containers</t>
  </si>
  <si>
    <t>(this measure is asking where blood loss was quantified exclusively, not mixed methods (e.g. some EBL). Accepted quantification methods include:</t>
  </si>
  <si>
    <t>Number of Cesarean Deliveries Where Blood Loss was Quantified</t>
  </si>
  <si>
    <t>Number of women out of 30 charts randomly audited who were assessed for risk of obstetric hemorrhage this month / 30 total charts this month</t>
  </si>
  <si>
    <t>Number of women out of 20 vaginal charts randomly audited who received documented fundal massage and oxytocin this month / 20 total vaginal charts this month</t>
  </si>
  <si>
    <t>(30 chart audit = 20 vaginal and 10 cesarean)</t>
  </si>
  <si>
    <t>May</t>
  </si>
  <si>
    <t>Denominator: Total number of charts audited</t>
  </si>
  <si>
    <t>Numerator: Number of charts indicating risk assessment</t>
  </si>
  <si>
    <t>Numerator: Number of charts where AMTSL documented</t>
  </si>
  <si>
    <t>Vaginal Deliveries Where Active Management of the Third Stage of Labor (AMTSL) was Documented</t>
  </si>
  <si>
    <t>Numerator: Number of vaginal charts where QBL documented</t>
  </si>
  <si>
    <t>Numerator: Number of cesarean charts where QBL documented</t>
  </si>
  <si>
    <t>Q1</t>
  </si>
  <si>
    <t>Q2</t>
  </si>
  <si>
    <t>Q3</t>
  </si>
  <si>
    <t>Q4</t>
  </si>
  <si>
    <t>Number of documented hand off reports</t>
  </si>
  <si>
    <t>Numerator: Total number of documented hand off reports</t>
  </si>
  <si>
    <t>Denominator: Total number of hemorrhages this month of greater than or equal to 1000 cc blood loss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</si>
  <si>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</si>
  <si>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</si>
  <si>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</si>
  <si>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</si>
  <si>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</si>
  <si>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</si>
  <si>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</si>
  <si>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</si>
  <si>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</si>
  <si>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</si>
  <si>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</si>
  <si>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Number of unplanned hysterectomies</t>
  </si>
  <si>
    <t>Numerator: Total number of women who received an unplanned hysterectomy</t>
  </si>
  <si>
    <t xml:space="preserve">Numerator: Total number of hemorrhages each month of ≥1000cc blood loss or greater </t>
  </si>
  <si>
    <t>Total of number of hemorrhages of greater than or equal to 1000 cc blood loss:</t>
  </si>
  <si>
    <t>Numerator: Total units of any blood product transfused</t>
  </si>
  <si>
    <t>Numerator: Total number of debrief sessions</t>
  </si>
  <si>
    <t>Denominator: Total number of hemorrhages each month of greater than or equal to 1000 cc blood loss</t>
  </si>
  <si>
    <t xml:space="preserve"> +The sum of the previous three rows should equal the number of vaginal charts audited (recommended: 20 charts):</t>
  </si>
  <si>
    <t xml:space="preserve"> + The sum of the previous three rows should equal the number of cesarean charts audited:</t>
  </si>
  <si>
    <t>Numerator: Total number of women transfused with with any blood product</t>
  </si>
  <si>
    <t>Number of women who were transfused with any blood product during the birth admission</t>
  </si>
  <si>
    <t>Obstetric Hemorrhage Initiative 
 Hospital Quality Improvement Data Collection and Display Form</t>
  </si>
  <si>
    <t>Total number of hemorrhages each month of greater than or equal to 1000 cc blood loss in women giving birth (≥20 0/7 weeks gestation) / Total number of women giving birth  (≥20 0/7 weeks gestation)</t>
  </si>
  <si>
    <t>1) Total number of women giving birth (≥20 0/7 weeks gestation):</t>
  </si>
  <si>
    <r>
      <t>3) Total units of</t>
    </r>
    <r>
      <rPr>
        <b/>
        <sz val="11"/>
        <color theme="1"/>
        <rFont val="Calibri"/>
        <family val="2"/>
        <scheme val="minor"/>
      </rPr>
      <t xml:space="preserve"> blood products transfused</t>
    </r>
    <r>
      <rPr>
        <sz val="11"/>
        <color theme="1"/>
        <rFont val="Calibri"/>
        <family val="2"/>
        <scheme val="minor"/>
      </rPr>
      <t xml:space="preserve"> during birth admission this month:</t>
    </r>
  </si>
  <si>
    <t>Total units of any blood product transfused during birth admission this month:</t>
  </si>
  <si>
    <t>Denominator: Total number of women giving birth</t>
  </si>
  <si>
    <t>Total units of any blood product (cryo, PRBCs, platelets, plasma/FFP) transfused during the birth admission this month / Total number of women giving birth  (≥20 0/7 weeks gestation)</t>
  </si>
  <si>
    <t>Total units of any blood product transfused per 100 women</t>
  </si>
  <si>
    <t>Percent of women who had documented blood loss of 1000 cc or greater</t>
  </si>
  <si>
    <r>
      <t>4) Number of women (who gave birth ≥20 0/7 weeks gestation)</t>
    </r>
    <r>
      <rPr>
        <b/>
        <sz val="11"/>
        <color theme="1"/>
        <rFont val="Calibri"/>
        <family val="2"/>
        <scheme val="minor"/>
      </rPr>
      <t xml:space="preserve"> transfused with any blood product</t>
    </r>
    <r>
      <rPr>
        <sz val="11"/>
        <color theme="1"/>
        <rFont val="Calibri"/>
        <family val="2"/>
        <scheme val="minor"/>
      </rPr>
      <t xml:space="preserve"> during the birth admission this month:</t>
    </r>
  </si>
  <si>
    <t>Number of women who were transfused with &gt; 3 units of any blood product during the birth admission</t>
  </si>
  <si>
    <t>Total number of women transfused with any blood product during the birth admission this month/ Total number of women giving birth  (≥20 0/7 weeks gestation)</t>
  </si>
  <si>
    <t>Percent of women transfused with any blood product</t>
  </si>
  <si>
    <t>Total number of women transfused with greater than 3 units (4 or more) of any blood product (cryo, platelets, PRBCs, plasma/FFP) this month / Total number of women giving birth  (≥20 0/7 weeks gestation)</t>
  </si>
  <si>
    <r>
      <t xml:space="preserve">5) Number of women who were </t>
    </r>
    <r>
      <rPr>
        <b/>
        <sz val="11"/>
        <color theme="1"/>
        <rFont val="Calibri"/>
        <family val="2"/>
        <scheme val="minor"/>
      </rPr>
      <t>transfused with &gt; 3 units</t>
    </r>
    <r>
      <rPr>
        <sz val="11"/>
        <color theme="1"/>
        <rFont val="Calibri"/>
        <family val="2"/>
        <scheme val="minor"/>
      </rPr>
      <t xml:space="preserve"> (4 or more) of any blood product during the birth admission this month:</t>
    </r>
  </si>
  <si>
    <t>Percent of women transfused with &gt;3 units of any blood product</t>
  </si>
  <si>
    <t>Numerator: Total number of women transfused with &gt;3  units of any blood product</t>
  </si>
  <si>
    <r>
      <t xml:space="preserve">6) Number of </t>
    </r>
    <r>
      <rPr>
        <b/>
        <sz val="11"/>
        <color theme="1"/>
        <rFont val="Calibri"/>
        <family val="2"/>
        <scheme val="minor"/>
      </rPr>
      <t>debriefings</t>
    </r>
    <r>
      <rPr>
        <sz val="11"/>
        <color theme="1"/>
        <rFont val="Calibri"/>
        <family val="2"/>
        <scheme val="minor"/>
      </rPr>
      <t xml:space="preserve"> for women with greater than or equal to 1000 cc blood loss:</t>
    </r>
  </si>
  <si>
    <t>Number of debriefings for women with greater than or equal to 1000 cc blood loss:</t>
  </si>
  <si>
    <t>Number of debrief sessions held after hemorrhages that advanced to 1000 cc blood loss or greater / Total number of hemorrhages of greater than or equal to 1000 cc blood loss</t>
  </si>
  <si>
    <t>Percent of post-hemorrhage debriefs</t>
  </si>
  <si>
    <r>
      <t xml:space="preserve">7) Number of documented </t>
    </r>
    <r>
      <rPr>
        <b/>
        <sz val="11"/>
        <color theme="1"/>
        <rFont val="Calibri"/>
        <family val="2"/>
        <scheme val="minor"/>
      </rPr>
      <t>hand off reports</t>
    </r>
    <r>
      <rPr>
        <sz val="11"/>
        <color theme="1"/>
        <rFont val="Calibri"/>
        <family val="2"/>
        <scheme val="minor"/>
      </rPr>
      <t xml:space="preserve"> tracking cumulative blood loss for all women with 1000 cc blood loss or greater:</t>
    </r>
  </si>
  <si>
    <t>Number of documented hand off reports tracking cumulative blood loss between labor and delivery and postpartum medical and nursing staff for all women with 1000 cc blood loss or greater /  Total number of hemorrhages of greater than or equal to 1000 cc blood loss</t>
  </si>
  <si>
    <t>Percent of hand off reports</t>
  </si>
  <si>
    <r>
      <t xml:space="preserve">Total number of hysterectomies (unplanned) performed this month during birth admission in women (who gave birth </t>
    </r>
    <r>
      <rPr>
        <sz val="11"/>
        <color theme="1"/>
        <rFont val="Calibri"/>
        <family val="2"/>
      </rPr>
      <t>≥</t>
    </r>
    <r>
      <rPr>
        <i/>
        <sz val="11"/>
        <color theme="1"/>
        <rFont val="Calibri"/>
        <family val="2"/>
      </rPr>
      <t>20 0/7 weeks gestation) / Total number of women giving birth  (≥20 0/7 weeks gestation)</t>
    </r>
  </si>
  <si>
    <r>
      <t xml:space="preserve">8) Number of unplanned </t>
    </r>
    <r>
      <rPr>
        <b/>
        <sz val="11"/>
        <color theme="1"/>
        <rFont val="Calibri"/>
        <family val="2"/>
        <scheme val="minor"/>
      </rPr>
      <t>hysterectomies</t>
    </r>
    <r>
      <rPr>
        <sz val="11"/>
        <color theme="1"/>
        <rFont val="Calibri"/>
        <family val="2"/>
        <scheme val="minor"/>
      </rPr>
      <t xml:space="preserve"> (not planned prior to hemorrhage):</t>
    </r>
  </si>
  <si>
    <t>Number of deliveries out of 20 vaginal charts randomly audited where blood loss was quantified and documented this month / 20 total vaginal charts this month</t>
  </si>
  <si>
    <t xml:space="preserve">Percent of Vaginal Deliveries Where Blood Loss was Quantified </t>
  </si>
  <si>
    <t>Number of deliveries out of 10 cesarean charts randomly audited where blood loss was quantified and documented this month / 10 total cesarean charts this month</t>
  </si>
  <si>
    <t>Percent of Cesarean Deliveries Where Blood Loss was Quantified</t>
  </si>
  <si>
    <t>Number of women out of total charts audited who were assessed for risk of obstetric hemorrhage at admission/before delivery:</t>
  </si>
  <si>
    <t>Percent of Women Who Were Assessed for Risk of Obstetric Hemorrhage at Birth Admission</t>
  </si>
  <si>
    <t>Denominator: Total number of vaginal charts audited</t>
  </si>
  <si>
    <t>Percent of women who received active management of 3rd stage of labor</t>
  </si>
  <si>
    <t>Number of unplanned hysterectomies per 1000 women</t>
  </si>
  <si>
    <r>
      <t>2) Total number of women with documented blood loss of greater than or equal to 1000 cc blood loss (</t>
    </r>
    <r>
      <rPr>
        <b/>
        <sz val="11"/>
        <color theme="1"/>
        <rFont val="Calibri"/>
        <family val="2"/>
        <scheme val="minor"/>
      </rPr>
      <t xml:space="preserve">hemorrhages) </t>
    </r>
    <r>
      <rPr>
        <sz val="11"/>
        <color theme="1"/>
        <rFont val="Calibri"/>
        <family val="2"/>
        <scheme val="minor"/>
      </rPr>
      <t>this month:</t>
    </r>
  </si>
  <si>
    <r>
      <t xml:space="preserve">9a) Number of Vaginal birth charts that indicated - </t>
    </r>
    <r>
      <rPr>
        <b/>
        <sz val="11"/>
        <color theme="1"/>
        <rFont val="Calibri"/>
        <family val="2"/>
        <scheme val="minor"/>
      </rPr>
      <t>Blood Loss not measured:</t>
    </r>
  </si>
  <si>
    <r>
      <t xml:space="preserve">9b) Number of Vaginal birth charts that indicated  - </t>
    </r>
    <r>
      <rPr>
        <b/>
        <sz val="11"/>
        <color theme="1"/>
        <rFont val="Calibri"/>
        <family val="2"/>
        <scheme val="minor"/>
      </rPr>
      <t>EBL</t>
    </r>
    <r>
      <rPr>
        <sz val="11"/>
        <color theme="1"/>
        <rFont val="Calibri"/>
        <family val="2"/>
        <scheme val="minor"/>
      </rPr>
      <t xml:space="preserve"> (Any Estimation of Blood Loss including mixed methods):</t>
    </r>
  </si>
  <si>
    <r>
      <t xml:space="preserve">9c) Number of Vaginal birth charts that indicated - </t>
    </r>
    <r>
      <rPr>
        <b/>
        <sz val="11"/>
        <color theme="1"/>
        <rFont val="Calibri"/>
        <family val="2"/>
        <scheme val="minor"/>
      </rPr>
      <t>QBL</t>
    </r>
    <r>
      <rPr>
        <sz val="11"/>
        <color theme="1"/>
        <rFont val="Calibri"/>
        <family val="2"/>
        <scheme val="minor"/>
      </rPr>
      <t xml:space="preserve"> (Quantification of Blood Loss - Only used quantification methods):</t>
    </r>
  </si>
  <si>
    <r>
      <t xml:space="preserve">10a) Number of Cesarean birth charts that indicated - </t>
    </r>
    <r>
      <rPr>
        <b/>
        <sz val="11"/>
        <color theme="1"/>
        <rFont val="Calibri"/>
        <family val="2"/>
        <scheme val="minor"/>
      </rPr>
      <t>Blood Loss not measured:</t>
    </r>
  </si>
  <si>
    <r>
      <t xml:space="preserve">10b) Number of Cesarean birth charts that indicated - </t>
    </r>
    <r>
      <rPr>
        <b/>
        <sz val="11"/>
        <color theme="1"/>
        <rFont val="Calibri"/>
        <family val="2"/>
        <scheme val="minor"/>
      </rPr>
      <t>EBL</t>
    </r>
    <r>
      <rPr>
        <sz val="11"/>
        <color theme="1"/>
        <rFont val="Calibri"/>
        <family val="2"/>
        <scheme val="minor"/>
      </rPr>
      <t xml:space="preserve"> (Any Estimation of Blood Loss including mixed methods):</t>
    </r>
  </si>
  <si>
    <r>
      <t xml:space="preserve">10c) Number of Cesarean birth charts that indicated - </t>
    </r>
    <r>
      <rPr>
        <b/>
        <sz val="11"/>
        <color theme="1"/>
        <rFont val="Calibri"/>
        <family val="2"/>
        <scheme val="minor"/>
      </rPr>
      <t>QBL</t>
    </r>
    <r>
      <rPr>
        <sz val="11"/>
        <color theme="1"/>
        <rFont val="Calibri"/>
        <family val="2"/>
        <scheme val="minor"/>
      </rPr>
      <t xml:space="preserve"> (Quantification of Blood Loss - Only used quantification methods):</t>
    </r>
  </si>
  <si>
    <r>
      <t xml:space="preserve">11) Number of women out of total charts audited who were assessed for </t>
    </r>
    <r>
      <rPr>
        <b/>
        <sz val="11"/>
        <color theme="1"/>
        <rFont val="Calibri"/>
        <family val="2"/>
        <scheme val="minor"/>
      </rPr>
      <t>risk of obstetric hemorrhage</t>
    </r>
    <r>
      <rPr>
        <sz val="11"/>
        <color theme="1"/>
        <rFont val="Calibri"/>
        <family val="2"/>
        <scheme val="minor"/>
      </rPr>
      <t xml:space="preserve"> at admission/before delivery:</t>
    </r>
  </si>
  <si>
    <r>
      <t xml:space="preserve">12) Number of women out of total vaginal delivery charts audited who received </t>
    </r>
    <r>
      <rPr>
        <b/>
        <sz val="11"/>
        <color theme="1"/>
        <rFont val="Calibri"/>
        <family val="2"/>
        <scheme val="minor"/>
      </rPr>
      <t>active management of the third stage</t>
    </r>
    <r>
      <rPr>
        <sz val="11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</si>
</sst>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Arial Black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B9D8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5" fillId="0" borderId="0" xfId="0" applyFont="1" applyAlignment="1" applyProtection="1">
      <alignment horizontal="center" vertical="center" wrapText="1"/>
    </xf>
    <xf numFmtId="0" fontId="0" fillId="3" borderId="0" xfId="0" applyFill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Fill="1" applyAlignment="1" applyProtection="1">
      <alignment wrapText="1"/>
    </xf>
    <xf numFmtId="0" fontId="0" fillId="0" borderId="0" xfId="0" applyBorder="1" applyAlignment="1" applyProtection="1">
      <alignment wrapText="1"/>
    </xf>
    <xf numFmtId="0" fontId="0" fillId="0" borderId="2" xfId="0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0" fillId="2" borderId="0" xfId="0" applyFill="1" applyProtection="1"/>
    <xf numFmtId="17" fontId="0" fillId="3" borderId="0" xfId="0" applyNumberFormat="1" applyFill="1" applyProtection="1"/>
    <xf numFmtId="0" fontId="2" fillId="0" borderId="0" xfId="0" applyFont="1" applyProtection="1">
      <protection locked="0"/>
    </xf>
    <xf numFmtId="0" fontId="1" fillId="0" borderId="0" xfId="0" applyNumberFormat="1" applyFont="1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1" fillId="3" borderId="3" xfId="0" applyNumberFormat="1" applyFont="1" applyFill="1" applyBorder="1" applyProtection="1"/>
    <xf numFmtId="0" fontId="1" fillId="3" borderId="5" xfId="0" applyNumberFormat="1" applyFont="1" applyFill="1" applyBorder="1" applyProtection="1"/>
    <xf numFmtId="17" fontId="1" fillId="3" borderId="3" xfId="0" applyNumberFormat="1" applyFont="1" applyFill="1" applyBorder="1" applyProtection="1"/>
    <xf numFmtId="17" fontId="1" fillId="3" borderId="4" xfId="0" applyNumberFormat="1" applyFont="1" applyFill="1" applyBorder="1" applyProtection="1"/>
    <xf numFmtId="0" fontId="1" fillId="3" borderId="3" xfId="0" applyNumberFormat="1" applyFont="1" applyFill="1" applyBorder="1" applyAlignment="1" applyProtection="1">
      <alignment horizontal="center"/>
    </xf>
    <xf numFmtId="0" fontId="1" fillId="3" borderId="4" xfId="0" applyNumberFormat="1" applyFont="1" applyFill="1" applyBorder="1" applyAlignment="1" applyProtection="1">
      <alignment horizontal="center"/>
    </xf>
    <xf numFmtId="0" fontId="1" fillId="3" borderId="5" xfId="0" applyNumberFormat="1" applyFont="1" applyFill="1" applyBorder="1" applyAlignment="1" applyProtection="1">
      <alignment horizontal="center"/>
    </xf>
    <xf numFmtId="0" fontId="1" fillId="0" borderId="0" xfId="0" applyNumberFormat="1" applyFont="1" applyProtection="1"/>
    <xf numFmtId="0" fontId="0" fillId="0" borderId="6" xfId="0" applyBorder="1" applyProtection="1"/>
    <xf numFmtId="0" fontId="0" fillId="0" borderId="1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10" xfId="0" applyBorder="1" applyProtection="1"/>
    <xf numFmtId="0" fontId="0" fillId="0" borderId="9" xfId="0" applyBorder="1" applyProtection="1"/>
    <xf numFmtId="164" fontId="0" fillId="0" borderId="6" xfId="0" applyNumberFormat="1" applyBorder="1" applyProtection="1"/>
    <xf numFmtId="164" fontId="0" fillId="0" borderId="1" xfId="0" applyNumberFormat="1" applyBorder="1" applyProtection="1"/>
    <xf numFmtId="164" fontId="0" fillId="0" borderId="7" xfId="0" applyNumberFormat="1" applyBorder="1" applyProtection="1"/>
    <xf numFmtId="0" fontId="1" fillId="0" borderId="0" xfId="0" applyFont="1" applyProtection="1">
      <protection locked="0"/>
    </xf>
    <xf numFmtId="0" fontId="1" fillId="0" borderId="0" xfId="0" applyFont="1" applyProtection="1"/>
    <xf numFmtId="17" fontId="1" fillId="3" borderId="5" xfId="0" applyNumberFormat="1" applyFont="1" applyFill="1" applyBorder="1" applyProtection="1"/>
    <xf numFmtId="165" fontId="0" fillId="0" borderId="6" xfId="0" applyNumberFormat="1" applyBorder="1" applyProtection="1"/>
    <xf numFmtId="165" fontId="0" fillId="0" borderId="1" xfId="0" applyNumberFormat="1" applyBorder="1" applyProtection="1"/>
    <xf numFmtId="165" fontId="0" fillId="0" borderId="7" xfId="0" applyNumberFormat="1" applyBorder="1" applyProtection="1"/>
    <xf numFmtId="9" fontId="0" fillId="0" borderId="6" xfId="0" applyNumberFormat="1" applyBorder="1" applyProtection="1"/>
    <xf numFmtId="9" fontId="0" fillId="0" borderId="1" xfId="0" applyNumberFormat="1" applyBorder="1" applyProtection="1"/>
    <xf numFmtId="9" fontId="0" fillId="0" borderId="7" xfId="0" applyNumberFormat="1" applyBorder="1" applyProtection="1"/>
    <xf numFmtId="1" fontId="0" fillId="0" borderId="6" xfId="0" applyNumberFormat="1" applyBorder="1" applyProtection="1"/>
    <xf numFmtId="1" fontId="0" fillId="0" borderId="1" xfId="0" applyNumberFormat="1" applyBorder="1" applyProtection="1"/>
    <xf numFmtId="1" fontId="0" fillId="0" borderId="7" xfId="0" applyNumberFormat="1" applyBorder="1" applyProtection="1"/>
    <xf numFmtId="0" fontId="3" fillId="0" borderId="0" xfId="0" applyFont="1" applyProtection="1">
      <protection locked="0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8" fillId="0" borderId="6" xfId="0" applyFont="1" applyBorder="1" applyAlignment="1" applyProtection="1">
      <alignment horizontal="left" wrapText="1"/>
    </xf>
    <xf numFmtId="0" fontId="8" fillId="0" borderId="7" xfId="0" applyFont="1" applyBorder="1" applyAlignment="1" applyProtection="1">
      <alignment horizontal="left" wrapText="1"/>
    </xf>
    <xf numFmtId="0" fontId="1" fillId="0" borderId="6" xfId="0" applyFont="1" applyBorder="1" applyAlignment="1" applyProtection="1">
      <alignment horizontal="left" wrapText="1"/>
    </xf>
    <xf numFmtId="0" fontId="1" fillId="0" borderId="7" xfId="0" applyFont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left" wrapText="1"/>
    </xf>
    <xf numFmtId="0" fontId="1" fillId="0" borderId="9" xfId="0" applyFont="1" applyBorder="1" applyAlignment="1" applyProtection="1">
      <alignment horizontal="left" wrapText="1"/>
    </xf>
    <xf numFmtId="0" fontId="1" fillId="0" borderId="11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left" wrapText="1"/>
    </xf>
    <xf numFmtId="0" fontId="1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1B9D84"/>
      <color rgb="FF1A9E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Percent of women who had documented blood loss of 1000 cc or greater by</a:t>
            </a:r>
            <a:r>
              <a:rPr lang="en-US" baseline="0"/>
              <a:t> month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'2) Hemorrhages'!$C$4:$N$4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'2) Hemorrhages'!$C$7:$H$7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186464"/>
        <c:axId val="225188424"/>
      </c:lineChart>
      <c:catAx>
        <c:axId val="22518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188424"/>
        <c:crosses val="autoZero"/>
        <c:auto val="1"/>
        <c:lblAlgn val="ctr"/>
        <c:lblOffset val="100"/>
        <c:noMultiLvlLbl val="0"/>
      </c:catAx>
      <c:valAx>
        <c:axId val="22518842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251864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Percent of post-hemorrhage debriefs by quarter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'6) Debriefs'!$O$4:$Q$4</c:f>
              <c:strCache>
                <c:ptCount val="3"/>
                <c:pt idx="0">
                  <c:v>Q1</c:v>
                </c:pt>
                <c:pt idx="1">
                  <c:v>Q2</c:v>
                </c:pt>
                <c:pt idx="2">
                  <c:v>Q3</c:v>
                </c:pt>
              </c:strCache>
            </c:strRef>
          </c:cat>
          <c:val>
            <c:numRef>
              <c:f>'6) Debriefs'!$O$7:$P$7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529848"/>
        <c:axId val="223530240"/>
      </c:barChart>
      <c:catAx>
        <c:axId val="223529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3530240"/>
        <c:crosses val="autoZero"/>
        <c:auto val="1"/>
        <c:lblAlgn val="ctr"/>
        <c:lblOffset val="100"/>
        <c:noMultiLvlLbl val="0"/>
      </c:catAx>
      <c:valAx>
        <c:axId val="223530240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235298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Percent</a:t>
            </a:r>
            <a:r>
              <a:rPr lang="en-US" baseline="0"/>
              <a:t> of documented hand off reports by month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'7) Hand-off reports'!$C$4:$N$4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'7) Hand-off reports'!$C$7:$H$7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934184"/>
        <c:axId val="223531024"/>
      </c:lineChart>
      <c:catAx>
        <c:axId val="200934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3531024"/>
        <c:crosses val="autoZero"/>
        <c:auto val="1"/>
        <c:lblAlgn val="ctr"/>
        <c:lblOffset val="100"/>
        <c:noMultiLvlLbl val="0"/>
      </c:catAx>
      <c:valAx>
        <c:axId val="2235310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093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Percent</a:t>
            </a:r>
            <a:r>
              <a:rPr lang="en-US" baseline="0"/>
              <a:t> of documented hand off reports by quarter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'7) Hand-off reports'!$O$4:$Q$4</c:f>
              <c:strCache>
                <c:ptCount val="3"/>
                <c:pt idx="0">
                  <c:v>Q1</c:v>
                </c:pt>
                <c:pt idx="1">
                  <c:v>Q2</c:v>
                </c:pt>
                <c:pt idx="2">
                  <c:v>Q3</c:v>
                </c:pt>
              </c:strCache>
            </c:strRef>
          </c:cat>
          <c:val>
            <c:numRef>
              <c:f>'7) Hand-off reports'!$O$7:$P$7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531808"/>
        <c:axId val="221934936"/>
      </c:barChart>
      <c:catAx>
        <c:axId val="22353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1934936"/>
        <c:crosses val="autoZero"/>
        <c:auto val="1"/>
        <c:lblAlgn val="ctr"/>
        <c:lblOffset val="100"/>
        <c:noMultiLvlLbl val="0"/>
      </c:catAx>
      <c:valAx>
        <c:axId val="2219349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23531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Number of unplanned hysterectomies per 1000 women by month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'8) Hysterectomies'!$C$4:$N$4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'8) Hysterectomies'!$C$7:$H$7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935720"/>
        <c:axId val="221936112"/>
      </c:lineChart>
      <c:catAx>
        <c:axId val="221935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1936112"/>
        <c:crosses val="autoZero"/>
        <c:auto val="1"/>
        <c:lblAlgn val="ctr"/>
        <c:lblOffset val="100"/>
        <c:noMultiLvlLbl val="0"/>
      </c:catAx>
      <c:valAx>
        <c:axId val="22193611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219357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Number of unplanned hysterectomies per 1000 women by quarter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'8) Hysterectomies'!$O$4:$R$4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'8) Hysterectomies'!$O$7:$P$7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936896"/>
        <c:axId val="221937288"/>
      </c:barChart>
      <c:catAx>
        <c:axId val="22193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1937288"/>
        <c:crosses val="autoZero"/>
        <c:auto val="1"/>
        <c:lblAlgn val="ctr"/>
        <c:lblOffset val="100"/>
        <c:noMultiLvlLbl val="0"/>
      </c:catAx>
      <c:valAx>
        <c:axId val="22193728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219368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Percent of Vaginal Deliveries Where Blood Loss was Quantified by month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'9) QBL - Vaginal'!$C$8:$N$8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'9) QBL - Vaginal'!$C$11:$H$11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938072"/>
        <c:axId val="221938464"/>
      </c:lineChart>
      <c:catAx>
        <c:axId val="221938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1938464"/>
        <c:crosses val="autoZero"/>
        <c:auto val="1"/>
        <c:lblAlgn val="ctr"/>
        <c:lblOffset val="100"/>
        <c:noMultiLvlLbl val="0"/>
      </c:catAx>
      <c:valAx>
        <c:axId val="221938464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219380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Percent of Vaginal Deliveries Where Blood Loss was Quantified by quarter</a:t>
            </a:r>
          </a:p>
        </c:rich>
      </c:tx>
      <c:layout>
        <c:manualLayout>
          <c:xMode val="edge"/>
          <c:yMode val="edge"/>
          <c:x val="0.14930140581742352"/>
          <c:y val="1.814058956916099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'9) QBL - Vaginal'!$O$8:$R$8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'9) QBL - Vaginal'!$O$11:$P$11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375624"/>
        <c:axId val="223376016"/>
      </c:barChart>
      <c:catAx>
        <c:axId val="22337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3376016"/>
        <c:crosses val="autoZero"/>
        <c:auto val="1"/>
        <c:lblAlgn val="ctr"/>
        <c:lblOffset val="100"/>
        <c:noMultiLvlLbl val="0"/>
      </c:catAx>
      <c:valAx>
        <c:axId val="223376016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233756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Percent of Cesarean Deliveries Where Blood Loss was Quantified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'10) QBL - Cesarean'!$C$8:$N$8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'10) QBL - Cesarean'!$C$11:$H$11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376800"/>
        <c:axId val="223377192"/>
      </c:lineChart>
      <c:catAx>
        <c:axId val="22337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3377192"/>
        <c:crosses val="autoZero"/>
        <c:auto val="1"/>
        <c:lblAlgn val="ctr"/>
        <c:lblOffset val="100"/>
        <c:noMultiLvlLbl val="0"/>
      </c:catAx>
      <c:valAx>
        <c:axId val="223377192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233768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Percent of Cesarean Deliveries Where Blood Loss was Quantified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'10) QBL - Cesarean'!$O$8:$R$8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'10) QBL - Cesarean'!$O$11:$P$11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377976"/>
        <c:axId val="223378368"/>
      </c:barChart>
      <c:catAx>
        <c:axId val="223377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3378368"/>
        <c:crosses val="autoZero"/>
        <c:auto val="1"/>
        <c:lblAlgn val="ctr"/>
        <c:lblOffset val="100"/>
        <c:noMultiLvlLbl val="0"/>
      </c:catAx>
      <c:valAx>
        <c:axId val="223378368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233779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of Women Who Were Assessed for Risk of Obstetric Hemorrhage at Birth Admission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'11) Risk Assessment'!$C$5:$N$5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'11) Risk Assessment'!$C$8:$H$8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666752"/>
        <c:axId val="222667144"/>
      </c:lineChart>
      <c:catAx>
        <c:axId val="2226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2667144"/>
        <c:crosses val="autoZero"/>
        <c:auto val="1"/>
        <c:lblAlgn val="ctr"/>
        <c:lblOffset val="100"/>
        <c:noMultiLvlLbl val="0"/>
      </c:catAx>
      <c:valAx>
        <c:axId val="222667144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226667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Percent of women who had documented blood loss of 1000 cc or greater by</a:t>
            </a:r>
            <a:r>
              <a:rPr lang="en-US" baseline="0"/>
              <a:t> quarter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'2) Hemorrhages'!$O$4:$R$4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'2) Hemorrhages'!$O$7:$P$7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186856"/>
        <c:axId val="225189208"/>
      </c:barChart>
      <c:catAx>
        <c:axId val="225186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189208"/>
        <c:crosses val="autoZero"/>
        <c:auto val="1"/>
        <c:lblAlgn val="ctr"/>
        <c:lblOffset val="100"/>
        <c:noMultiLvlLbl val="0"/>
      </c:catAx>
      <c:valAx>
        <c:axId val="22518920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251868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of Women Who Were Assessed for Risk of Obstetric Hemorrhage at Birth Admission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'11) Risk Assessment'!$O$5:$R$5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'11) Risk Assessment'!$O$8:$P$8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667928"/>
        <c:axId val="222668320"/>
      </c:barChart>
      <c:catAx>
        <c:axId val="222667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2668320"/>
        <c:crosses val="autoZero"/>
        <c:auto val="1"/>
        <c:lblAlgn val="ctr"/>
        <c:lblOffset val="100"/>
        <c:noMultiLvlLbl val="0"/>
      </c:catAx>
      <c:valAx>
        <c:axId val="222668320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226679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Percent of women who received active management of third stage of labor by month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'12) Active Management'!$C$5:$N$5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'12) Active Management'!$C$8:$H$8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669104"/>
        <c:axId val="222669496"/>
      </c:lineChart>
      <c:catAx>
        <c:axId val="22266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2669496"/>
        <c:crosses val="autoZero"/>
        <c:auto val="1"/>
        <c:lblAlgn val="ctr"/>
        <c:lblOffset val="100"/>
        <c:noMultiLvlLbl val="0"/>
      </c:catAx>
      <c:valAx>
        <c:axId val="222669496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226691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Percent of women who received active management of third </a:t>
            </a:r>
          </a:p>
          <a:p>
            <a:pPr>
              <a:defRPr/>
            </a:pPr>
            <a:r>
              <a:rPr lang="en-US"/>
              <a:t>stage of labor by quarter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'12) Active Management'!$O$5:$R$5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'12) Active Management'!$O$8:$P$8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670280"/>
        <c:axId val="221654920"/>
      </c:barChart>
      <c:catAx>
        <c:axId val="222670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1654920"/>
        <c:crosses val="autoZero"/>
        <c:auto val="1"/>
        <c:lblAlgn val="ctr"/>
        <c:lblOffset val="100"/>
        <c:noMultiLvlLbl val="0"/>
      </c:catAx>
      <c:valAx>
        <c:axId val="221654920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226702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Total Units of Any Blood Product Transfused per 100 women by month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'3) Blood products transfused'!$C$4:$N$4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'3) Blood products transfused'!$C$7:$H$7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421664"/>
        <c:axId val="201422056"/>
      </c:lineChart>
      <c:catAx>
        <c:axId val="2014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1422056"/>
        <c:crosses val="autoZero"/>
        <c:auto val="1"/>
        <c:lblAlgn val="ctr"/>
        <c:lblOffset val="100"/>
        <c:noMultiLvlLbl val="0"/>
      </c:catAx>
      <c:valAx>
        <c:axId val="20142205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014216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Total Units of Any Blood Product Transfused per 100 women by quarter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'3) Blood products transfused'!$O$4:$R$4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'3) Blood products transfused'!$O$7:$P$7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423232"/>
        <c:axId val="201853768"/>
      </c:barChart>
      <c:catAx>
        <c:axId val="20142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1853768"/>
        <c:crosses val="autoZero"/>
        <c:auto val="1"/>
        <c:lblAlgn val="ctr"/>
        <c:lblOffset val="100"/>
        <c:noMultiLvlLbl val="0"/>
      </c:catAx>
      <c:valAx>
        <c:axId val="20185376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014232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Percent of women transfused with any blood product by month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'4) Tranfusions_any'!$C$4:$N$4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'4) Tranfusions_any'!$C$7:$H$7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854944"/>
        <c:axId val="199602056"/>
      </c:lineChart>
      <c:catAx>
        <c:axId val="2018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9602056"/>
        <c:crosses val="autoZero"/>
        <c:auto val="1"/>
        <c:lblAlgn val="ctr"/>
        <c:lblOffset val="100"/>
        <c:noMultiLvlLbl val="0"/>
      </c:catAx>
      <c:valAx>
        <c:axId val="19960205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18549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Percent of women transfused with any blood product by quarter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'4) Tranfusions_any'!$O$4:$P$4</c:f>
              <c:strCache>
                <c:ptCount val="2"/>
                <c:pt idx="0">
                  <c:v>Q1</c:v>
                </c:pt>
                <c:pt idx="1">
                  <c:v>Q2</c:v>
                </c:pt>
              </c:strCache>
            </c:strRef>
          </c:cat>
          <c:val>
            <c:numRef>
              <c:f>'4) Tranfusions_any'!$O$7:$P$7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34576"/>
        <c:axId val="200934968"/>
      </c:barChart>
      <c:catAx>
        <c:axId val="20093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0934968"/>
        <c:crosses val="autoZero"/>
        <c:auto val="1"/>
        <c:lblAlgn val="ctr"/>
        <c:lblOffset val="100"/>
        <c:noMultiLvlLbl val="0"/>
      </c:catAx>
      <c:valAx>
        <c:axId val="20093496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09345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Percent of women transfused with &gt;3 units of any blood product             by month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'5) Transfusions &gt;3'!$C$4:$N$4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'5) Transfusions &gt;3'!$C$7:$H$7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935752"/>
        <c:axId val="200936144"/>
      </c:lineChart>
      <c:catAx>
        <c:axId val="200935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0936144"/>
        <c:crosses val="autoZero"/>
        <c:auto val="1"/>
        <c:lblAlgn val="ctr"/>
        <c:lblOffset val="100"/>
        <c:noMultiLvlLbl val="0"/>
      </c:catAx>
      <c:valAx>
        <c:axId val="20093614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09357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Percent of women transfused with &gt;3 units of any blood product            by</a:t>
            </a:r>
            <a:r>
              <a:rPr lang="en-US" baseline="0"/>
              <a:t> quarter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'5) Transfusions &gt;3'!$O$4:$P$4</c:f>
              <c:strCache>
                <c:ptCount val="2"/>
                <c:pt idx="0">
                  <c:v>Q1</c:v>
                </c:pt>
                <c:pt idx="1">
                  <c:v>Q2</c:v>
                </c:pt>
              </c:strCache>
            </c:strRef>
          </c:cat>
          <c:val>
            <c:numRef>
              <c:f>'5) Transfusions &gt;3'!$O$7:$P$7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36928"/>
        <c:axId val="200937320"/>
      </c:barChart>
      <c:catAx>
        <c:axId val="20093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0937320"/>
        <c:crosses val="autoZero"/>
        <c:auto val="1"/>
        <c:lblAlgn val="ctr"/>
        <c:lblOffset val="100"/>
        <c:noMultiLvlLbl val="0"/>
      </c:catAx>
      <c:valAx>
        <c:axId val="20093732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09369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Percent of post-hemorrhage debriefs by month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'6) Debriefs'!$C$4:$N$4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'6) Debriefs'!$C$7:$H$7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528672"/>
        <c:axId val="223529064"/>
      </c:lineChart>
      <c:catAx>
        <c:axId val="22352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3529064"/>
        <c:crosses val="autoZero"/>
        <c:auto val="1"/>
        <c:lblAlgn val="ctr"/>
        <c:lblOffset val="100"/>
        <c:noMultiLvlLbl val="0"/>
      </c:catAx>
      <c:valAx>
        <c:axId val="223529064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235286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346410</xdr:colOff>
      <xdr:row>0</xdr:row>
      <xdr:rowOff>95250</xdr:rowOff>
    </xdr:from>
    <xdr:to>
      <xdr:col>0</xdr:col>
      <xdr:colOff>1136584</xdr:colOff>
      <xdr:row>0</xdr:row>
      <xdr:rowOff>771525</xdr:rowOff>
    </xdr:to>
    <xdr:pic>
      <xdr:nvPicPr>
        <xdr:cNvPr id="2" name="Picture 2" descr="G:\COPH\ChilesCenter\FPQC\Logos and Images\FPQC logo flat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410" y="95250"/>
          <a:ext cx="790174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11</xdr:row>
      <xdr:rowOff>180975</xdr:rowOff>
    </xdr:from>
    <xdr:to>
      <xdr:col>8</xdr:col>
      <xdr:colOff>285750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695325</xdr:colOff>
      <xdr:row>12</xdr:row>
      <xdr:rowOff>0</xdr:rowOff>
    </xdr:from>
    <xdr:to>
      <xdr:col>17</xdr:col>
      <xdr:colOff>9525</xdr:colOff>
      <xdr:row>34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219074</xdr:rowOff>
    </xdr:from>
    <xdr:to>
      <xdr:col>7</xdr:col>
      <xdr:colOff>847725</xdr:colOff>
      <xdr:row>30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209550</xdr:colOff>
      <xdr:row>8</xdr:row>
      <xdr:rowOff>219075</xdr:rowOff>
    </xdr:from>
    <xdr:to>
      <xdr:col>16</xdr:col>
      <xdr:colOff>381000</xdr:colOff>
      <xdr:row>31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8</xdr:row>
      <xdr:rowOff>171450</xdr:rowOff>
    </xdr:from>
    <xdr:to>
      <xdr:col>7</xdr:col>
      <xdr:colOff>828675</xdr:colOff>
      <xdr:row>30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285750</xdr:colOff>
      <xdr:row>8</xdr:row>
      <xdr:rowOff>180975</xdr:rowOff>
    </xdr:from>
    <xdr:to>
      <xdr:col>17</xdr:col>
      <xdr:colOff>114300</xdr:colOff>
      <xdr:row>31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8</xdr:row>
      <xdr:rowOff>9525</xdr:rowOff>
    </xdr:from>
    <xdr:to>
      <xdr:col>8</xdr:col>
      <xdr:colOff>533400</xdr:colOff>
      <xdr:row>30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8</xdr:row>
      <xdr:rowOff>0</xdr:rowOff>
    </xdr:from>
    <xdr:to>
      <xdr:col>17</xdr:col>
      <xdr:colOff>161925</xdr:colOff>
      <xdr:row>30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8</xdr:row>
      <xdr:rowOff>0</xdr:rowOff>
    </xdr:from>
    <xdr:to>
      <xdr:col>8</xdr:col>
      <xdr:colOff>533400</xdr:colOff>
      <xdr:row>30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8</xdr:row>
      <xdr:rowOff>0</xdr:rowOff>
    </xdr:from>
    <xdr:to>
      <xdr:col>17</xdr:col>
      <xdr:colOff>161925</xdr:colOff>
      <xdr:row>30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8</xdr:row>
      <xdr:rowOff>0</xdr:rowOff>
    </xdr:from>
    <xdr:to>
      <xdr:col>8</xdr:col>
      <xdr:colOff>419100</xdr:colOff>
      <xdr:row>30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733425</xdr:colOff>
      <xdr:row>8</xdr:row>
      <xdr:rowOff>0</xdr:rowOff>
    </xdr:from>
    <xdr:to>
      <xdr:col>17</xdr:col>
      <xdr:colOff>47625</xdr:colOff>
      <xdr:row>30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8</xdr:row>
      <xdr:rowOff>0</xdr:rowOff>
    </xdr:from>
    <xdr:to>
      <xdr:col>8</xdr:col>
      <xdr:colOff>352425</xdr:colOff>
      <xdr:row>30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733425</xdr:colOff>
      <xdr:row>8</xdr:row>
      <xdr:rowOff>0</xdr:rowOff>
    </xdr:from>
    <xdr:to>
      <xdr:col>17</xdr:col>
      <xdr:colOff>47625</xdr:colOff>
      <xdr:row>30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9525</xdr:rowOff>
    </xdr:from>
    <xdr:to>
      <xdr:col>8</xdr:col>
      <xdr:colOff>0</xdr:colOff>
      <xdr:row>30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419100</xdr:colOff>
      <xdr:row>8</xdr:row>
      <xdr:rowOff>0</xdr:rowOff>
    </xdr:from>
    <xdr:to>
      <xdr:col>16</xdr:col>
      <xdr:colOff>590550</xdr:colOff>
      <xdr:row>30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8</xdr:row>
      <xdr:rowOff>0</xdr:rowOff>
    </xdr:from>
    <xdr:to>
      <xdr:col>8</xdr:col>
      <xdr:colOff>9525</xdr:colOff>
      <xdr:row>30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419100</xdr:colOff>
      <xdr:row>8</xdr:row>
      <xdr:rowOff>0</xdr:rowOff>
    </xdr:from>
    <xdr:to>
      <xdr:col>16</xdr:col>
      <xdr:colOff>590550</xdr:colOff>
      <xdr:row>30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7</xdr:row>
      <xdr:rowOff>180975</xdr:rowOff>
    </xdr:from>
    <xdr:to>
      <xdr:col>8</xdr:col>
      <xdr:colOff>438150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8</xdr:row>
      <xdr:rowOff>0</xdr:rowOff>
    </xdr:from>
    <xdr:to>
      <xdr:col>17</xdr:col>
      <xdr:colOff>161925</xdr:colOff>
      <xdr:row>30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11</xdr:row>
      <xdr:rowOff>180975</xdr:rowOff>
    </xdr:from>
    <xdr:to>
      <xdr:col>8</xdr:col>
      <xdr:colOff>533400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11</xdr:row>
      <xdr:rowOff>171450</xdr:rowOff>
    </xdr:from>
    <xdr:to>
      <xdr:col>18</xdr:col>
      <xdr:colOff>314325</xdr:colOff>
      <xdr:row>33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topLeftCell="A10" zoomScaleNormal="100" zoomScalePageLayoutView="150" workbookViewId="0">
      <pane xSplit="1" topLeftCell="B1" activePane="topRight" state="frozen"/>
      <selection pane="topRight" activeCell="A11" sqref="A11"/>
    </sheetView>
  </sheetViews>
  <sheetFormatPr defaultColWidth="10" defaultRowHeight="30" customHeight="1" x14ac:dyDescent="0.3"/>
  <cols>
    <col min="1" max="1" width="132.88671875" style="2" customWidth="1"/>
    <col min="2" max="13" width="9.44140625" style="1" customWidth="1"/>
    <col min="14" max="16384" width="10" style="1"/>
  </cols>
  <sheetData>
    <row r="1" spans="1:13" ht="64.5" customHeight="1" x14ac:dyDescent="0.3">
      <c r="A1" s="6" t="s">
        <v>46</v>
      </c>
    </row>
    <row r="2" spans="1:13" ht="30" customHeight="1" x14ac:dyDescent="0.3">
      <c r="A2" s="7"/>
      <c r="B2" s="14" t="s">
        <v>24</v>
      </c>
      <c r="C2" s="14" t="s">
        <v>25</v>
      </c>
      <c r="D2" s="14" t="s">
        <v>26</v>
      </c>
      <c r="E2" s="14" t="s">
        <v>27</v>
      </c>
      <c r="F2" s="14" t="s">
        <v>10</v>
      </c>
      <c r="G2" s="14" t="s">
        <v>28</v>
      </c>
      <c r="H2" s="14" t="s">
        <v>29</v>
      </c>
      <c r="I2" s="14" t="s">
        <v>30</v>
      </c>
      <c r="J2" s="14" t="s">
        <v>31</v>
      </c>
      <c r="K2" s="14" t="s">
        <v>32</v>
      </c>
      <c r="L2" s="14" t="s">
        <v>33</v>
      </c>
      <c r="M2" s="14" t="s">
        <v>34</v>
      </c>
    </row>
    <row r="3" spans="1:13" ht="30" customHeight="1" x14ac:dyDescent="0.3">
      <c r="A3" s="8" t="s">
        <v>48</v>
      </c>
    </row>
    <row r="4" spans="1:13" ht="30" customHeight="1" x14ac:dyDescent="0.3">
      <c r="A4" s="8" t="s">
        <v>81</v>
      </c>
    </row>
    <row r="5" spans="1:13" s="3" customFormat="1" ht="30" customHeight="1" x14ac:dyDescent="0.3">
      <c r="A5" s="9" t="s">
        <v>49</v>
      </c>
    </row>
    <row r="6" spans="1:13" ht="30" customHeight="1" x14ac:dyDescent="0.3">
      <c r="A6" s="8" t="s">
        <v>55</v>
      </c>
    </row>
    <row r="7" spans="1:13" ht="30" customHeight="1" x14ac:dyDescent="0.3">
      <c r="A7" s="8" t="s">
        <v>60</v>
      </c>
    </row>
    <row r="8" spans="1:13" ht="30" customHeight="1" x14ac:dyDescent="0.3">
      <c r="A8" s="8" t="s">
        <v>63</v>
      </c>
    </row>
    <row r="9" spans="1:13" s="4" customFormat="1" ht="30" customHeight="1" x14ac:dyDescent="0.3">
      <c r="A9" s="10" t="s">
        <v>67</v>
      </c>
    </row>
    <row r="10" spans="1:13" s="5" customFormat="1" ht="30" customHeight="1" thickBot="1" x14ac:dyDescent="0.35">
      <c r="A10" s="11" t="s">
        <v>71</v>
      </c>
    </row>
    <row r="11" spans="1:13" ht="30" customHeight="1" x14ac:dyDescent="0.3">
      <c r="A11" s="8" t="s">
        <v>82</v>
      </c>
    </row>
    <row r="12" spans="1:13" ht="30" customHeight="1" x14ac:dyDescent="0.3">
      <c r="A12" s="8" t="s">
        <v>83</v>
      </c>
    </row>
    <row r="13" spans="1:13" ht="30" customHeight="1" x14ac:dyDescent="0.3">
      <c r="A13" s="8" t="s">
        <v>84</v>
      </c>
    </row>
    <row r="14" spans="1:13" ht="30" customHeight="1" x14ac:dyDescent="0.3">
      <c r="A14" s="12" t="s">
        <v>42</v>
      </c>
      <c r="B14" s="13">
        <f t="shared" ref="B14:M14" si="0">SUM(B11:B13)</f>
        <v>0</v>
      </c>
      <c r="C14" s="13">
        <f t="shared" si="0"/>
        <v>0</v>
      </c>
      <c r="D14" s="13">
        <f t="shared" si="0"/>
        <v>0</v>
      </c>
      <c r="E14" s="13">
        <f t="shared" si="0"/>
        <v>0</v>
      </c>
      <c r="F14" s="13">
        <f t="shared" si="0"/>
        <v>0</v>
      </c>
      <c r="G14" s="13">
        <f t="shared" si="0"/>
        <v>0</v>
      </c>
      <c r="H14" s="13">
        <f t="shared" si="0"/>
        <v>0</v>
      </c>
      <c r="I14" s="13">
        <f t="shared" si="0"/>
        <v>0</v>
      </c>
      <c r="J14" s="13">
        <f t="shared" si="0"/>
        <v>0</v>
      </c>
      <c r="K14" s="13">
        <f t="shared" si="0"/>
        <v>0</v>
      </c>
      <c r="L14" s="13">
        <f t="shared" si="0"/>
        <v>0</v>
      </c>
      <c r="M14" s="13">
        <f t="shared" si="0"/>
        <v>0</v>
      </c>
    </row>
    <row r="15" spans="1:13" ht="30" customHeight="1" x14ac:dyDescent="0.3">
      <c r="A15" s="8" t="s">
        <v>85</v>
      </c>
    </row>
    <row r="16" spans="1:13" ht="30" customHeight="1" x14ac:dyDescent="0.3">
      <c r="A16" s="8" t="s">
        <v>86</v>
      </c>
    </row>
    <row r="17" spans="1:13" ht="30" customHeight="1" x14ac:dyDescent="0.3">
      <c r="A17" s="8" t="s">
        <v>87</v>
      </c>
    </row>
    <row r="18" spans="1:13" ht="30" customHeight="1" x14ac:dyDescent="0.3">
      <c r="A18" s="12" t="s">
        <v>43</v>
      </c>
      <c r="B18" s="13">
        <f t="shared" ref="B18:G18" si="1">SUM(B15:B17)</f>
        <v>0</v>
      </c>
      <c r="C18" s="13">
        <f t="shared" si="1"/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ref="H18:M18" si="2">SUM(H15:H17)</f>
        <v>0</v>
      </c>
      <c r="I18" s="13">
        <f t="shared" si="2"/>
        <v>0</v>
      </c>
      <c r="J18" s="13">
        <f t="shared" si="2"/>
        <v>0</v>
      </c>
      <c r="K18" s="13">
        <f t="shared" si="2"/>
        <v>0</v>
      </c>
      <c r="L18" s="13">
        <f t="shared" si="2"/>
        <v>0</v>
      </c>
      <c r="M18" s="13">
        <f t="shared" si="2"/>
        <v>0</v>
      </c>
    </row>
    <row r="19" spans="1:13" ht="30" customHeight="1" x14ac:dyDescent="0.3">
      <c r="A19" s="8" t="s">
        <v>88</v>
      </c>
    </row>
    <row r="20" spans="1:13" ht="30" customHeight="1" x14ac:dyDescent="0.3">
      <c r="A20" s="8" t="s">
        <v>89</v>
      </c>
    </row>
  </sheetData>
  <sheetProtection password="FF55" sheet="1" objects="1" scenarios="1"/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zoomScaleNormal="100" zoomScalePageLayoutView="150" workbookViewId="0">
      <selection activeCell="R10" sqref="R10"/>
    </sheetView>
  </sheetViews>
  <sheetFormatPr defaultColWidth="8.88671875" defaultRowHeight="14.4" x14ac:dyDescent="0.3"/>
  <cols>
    <col min="1" max="1" width="19.44140625" style="1" customWidth="1"/>
    <col min="2" max="2" width="8.88671875" style="1"/>
    <col min="3" max="19" width="12.88671875" style="1" customWidth="1"/>
    <col min="20" max="16384" width="8.88671875" style="1"/>
  </cols>
  <sheetData>
    <row r="1" spans="1:18" x14ac:dyDescent="0.3">
      <c r="A1" s="37" t="s">
        <v>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3">
      <c r="A2" s="18" t="s">
        <v>74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x14ac:dyDescent="0.3">
      <c r="A3" s="17" t="s">
        <v>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x14ac:dyDescent="0.3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x14ac:dyDescent="0.3">
      <c r="A5" s="17" t="s">
        <v>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x14ac:dyDescent="0.3">
      <c r="A6" s="17" t="s">
        <v>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 s="16" customFormat="1" x14ac:dyDescent="0.3">
      <c r="A8" s="19"/>
      <c r="B8" s="20"/>
      <c r="C8" s="21" t="str">
        <f>'Data_entry Tab'!B2</f>
        <v>Jan</v>
      </c>
      <c r="D8" s="22" t="str">
        <f>'Data_entry Tab'!C2</f>
        <v>Feb</v>
      </c>
      <c r="E8" s="22" t="str">
        <f>'Data_entry Tab'!D2</f>
        <v>Mar</v>
      </c>
      <c r="F8" s="22" t="str">
        <f>'Data_entry Tab'!E2</f>
        <v>Apr</v>
      </c>
      <c r="G8" s="22" t="str">
        <f>'Data_entry Tab'!F2</f>
        <v>May</v>
      </c>
      <c r="H8" s="22" t="str">
        <f>'Data_entry Tab'!G2</f>
        <v>Jun</v>
      </c>
      <c r="I8" s="22" t="str">
        <f>'Data_entry Tab'!H2</f>
        <v>Jul</v>
      </c>
      <c r="J8" s="22" t="str">
        <f>'Data_entry Tab'!I2</f>
        <v>Aug</v>
      </c>
      <c r="K8" s="22" t="str">
        <f>'Data_entry Tab'!J2</f>
        <v>Sep</v>
      </c>
      <c r="L8" s="22" t="str">
        <f>'Data_entry Tab'!K2</f>
        <v>Oct</v>
      </c>
      <c r="M8" s="22" t="str">
        <f>'Data_entry Tab'!L2</f>
        <v>Nov</v>
      </c>
      <c r="N8" s="22" t="str">
        <f>'Data_entry Tab'!M2</f>
        <v>Dec</v>
      </c>
      <c r="O8" s="23" t="s">
        <v>17</v>
      </c>
      <c r="P8" s="24" t="s">
        <v>18</v>
      </c>
      <c r="Q8" s="24" t="s">
        <v>19</v>
      </c>
      <c r="R8" s="25" t="s">
        <v>20</v>
      </c>
    </row>
    <row r="9" spans="1:18" ht="57.75" customHeight="1" x14ac:dyDescent="0.3">
      <c r="A9" s="53" t="s">
        <v>16</v>
      </c>
      <c r="B9" s="54"/>
      <c r="C9" s="27">
        <f>'Data_entry Tab'!B17</f>
        <v>0</v>
      </c>
      <c r="D9" s="28">
        <f>'Data_entry Tab'!C17</f>
        <v>0</v>
      </c>
      <c r="E9" s="28">
        <f>'Data_entry Tab'!D17</f>
        <v>0</v>
      </c>
      <c r="F9" s="28">
        <f>'Data_entry Tab'!E17</f>
        <v>0</v>
      </c>
      <c r="G9" s="28">
        <f>'Data_entry Tab'!F17</f>
        <v>0</v>
      </c>
      <c r="H9" s="28">
        <f>'Data_entry Tab'!G17</f>
        <v>0</v>
      </c>
      <c r="I9" s="28">
        <f>'Data_entry Tab'!H17</f>
        <v>0</v>
      </c>
      <c r="J9" s="28">
        <f>'Data_entry Tab'!I17</f>
        <v>0</v>
      </c>
      <c r="K9" s="28">
        <f>'Data_entry Tab'!J17</f>
        <v>0</v>
      </c>
      <c r="L9" s="28">
        <f>'Data_entry Tab'!K17</f>
        <v>0</v>
      </c>
      <c r="M9" s="28">
        <f>'Data_entry Tab'!L17</f>
        <v>0</v>
      </c>
      <c r="N9" s="28">
        <f>'Data_entry Tab'!M17</f>
        <v>0</v>
      </c>
      <c r="O9" s="27">
        <f>SUM(C9:E9)</f>
        <v>0</v>
      </c>
      <c r="P9" s="28">
        <f>SUM(F9:H9)</f>
        <v>0</v>
      </c>
      <c r="Q9" s="28">
        <f>SUM(I9:K9)</f>
        <v>0</v>
      </c>
      <c r="R9" s="29">
        <f>SUM(L9:N9)</f>
        <v>0</v>
      </c>
    </row>
    <row r="10" spans="1:18" ht="57.75" customHeight="1" thickBot="1" x14ac:dyDescent="0.35">
      <c r="A10" s="55" t="s">
        <v>11</v>
      </c>
      <c r="B10" s="56"/>
      <c r="C10" s="30">
        <f>'Data_entry Tab'!B18</f>
        <v>0</v>
      </c>
      <c r="D10" s="31">
        <f>'Data_entry Tab'!C18</f>
        <v>0</v>
      </c>
      <c r="E10" s="31">
        <f>'Data_entry Tab'!D18</f>
        <v>0</v>
      </c>
      <c r="F10" s="31">
        <f>'Data_entry Tab'!E18</f>
        <v>0</v>
      </c>
      <c r="G10" s="31">
        <f>'Data_entry Tab'!F18</f>
        <v>0</v>
      </c>
      <c r="H10" s="31">
        <f>'Data_entry Tab'!G18</f>
        <v>0</v>
      </c>
      <c r="I10" s="31">
        <f>'Data_entry Tab'!H18</f>
        <v>0</v>
      </c>
      <c r="J10" s="31">
        <f>'Data_entry Tab'!I18</f>
        <v>0</v>
      </c>
      <c r="K10" s="31">
        <f>'Data_entry Tab'!J18</f>
        <v>0</v>
      </c>
      <c r="L10" s="31">
        <f>'Data_entry Tab'!K18</f>
        <v>0</v>
      </c>
      <c r="M10" s="31">
        <f>'Data_entry Tab'!L18</f>
        <v>0</v>
      </c>
      <c r="N10" s="31">
        <f>'Data_entry Tab'!M18</f>
        <v>0</v>
      </c>
      <c r="O10" s="30">
        <f>SUM(C10:E10)</f>
        <v>0</v>
      </c>
      <c r="P10" s="31">
        <f>SUM(F10:H10)</f>
        <v>0</v>
      </c>
      <c r="Q10" s="31">
        <f>SUM(I10:K10)</f>
        <v>0</v>
      </c>
      <c r="R10" s="32">
        <f>SUM(L10:N10)</f>
        <v>0</v>
      </c>
    </row>
    <row r="11" spans="1:18" ht="57.75" customHeight="1" thickTop="1" x14ac:dyDescent="0.3">
      <c r="A11" s="51" t="s">
        <v>75</v>
      </c>
      <c r="B11" s="52"/>
      <c r="C11" s="42" t="e">
        <f>C9/C10</f>
        <v>#DIV/0!</v>
      </c>
      <c r="D11" s="43" t="e">
        <f t="shared" ref="D11:R11" si="0">D9/D10</f>
        <v>#DIV/0!</v>
      </c>
      <c r="E11" s="43" t="e">
        <f t="shared" si="0"/>
        <v>#DIV/0!</v>
      </c>
      <c r="F11" s="43" t="e">
        <f t="shared" si="0"/>
        <v>#DIV/0!</v>
      </c>
      <c r="G11" s="43" t="e">
        <f t="shared" si="0"/>
        <v>#DIV/0!</v>
      </c>
      <c r="H11" s="43" t="e">
        <f t="shared" si="0"/>
        <v>#DIV/0!</v>
      </c>
      <c r="I11" s="43" t="e">
        <f t="shared" si="0"/>
        <v>#DIV/0!</v>
      </c>
      <c r="J11" s="43" t="e">
        <f t="shared" si="0"/>
        <v>#DIV/0!</v>
      </c>
      <c r="K11" s="43" t="e">
        <f t="shared" si="0"/>
        <v>#DIV/0!</v>
      </c>
      <c r="L11" s="43" t="e">
        <f t="shared" si="0"/>
        <v>#DIV/0!</v>
      </c>
      <c r="M11" s="43" t="e">
        <f t="shared" si="0"/>
        <v>#DIV/0!</v>
      </c>
      <c r="N11" s="43" t="e">
        <f t="shared" si="0"/>
        <v>#DIV/0!</v>
      </c>
      <c r="O11" s="42" t="e">
        <f t="shared" si="0"/>
        <v>#DIV/0!</v>
      </c>
      <c r="P11" s="43" t="e">
        <f t="shared" si="0"/>
        <v>#DIV/0!</v>
      </c>
      <c r="Q11" s="43" t="e">
        <f t="shared" si="0"/>
        <v>#DIV/0!</v>
      </c>
      <c r="R11" s="44" t="e">
        <f t="shared" si="0"/>
        <v>#DIV/0!</v>
      </c>
    </row>
  </sheetData>
  <sheetProtection password="FF55" sheet="1" scenarios="1"/>
  <mergeCells count="3">
    <mergeCell ref="A9:B9"/>
    <mergeCell ref="A10:B10"/>
    <mergeCell ref="A11:B1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zoomScaleNormal="100" zoomScalePageLayoutView="125" workbookViewId="0">
      <selection activeCell="R17" sqref="R17"/>
    </sheetView>
  </sheetViews>
  <sheetFormatPr defaultColWidth="8.88671875" defaultRowHeight="14.4" x14ac:dyDescent="0.3"/>
  <cols>
    <col min="1" max="1" width="19.44140625" style="1" customWidth="1"/>
    <col min="2" max="17" width="12.88671875" style="1" customWidth="1"/>
    <col min="18" max="18" width="12.88671875" style="36" customWidth="1"/>
    <col min="19" max="21" width="12.88671875" style="1" customWidth="1"/>
    <col min="22" max="16384" width="8.88671875" style="1"/>
  </cols>
  <sheetData>
    <row r="1" spans="1:18" s="36" customFormat="1" x14ac:dyDescent="0.3">
      <c r="A1" s="49" t="s">
        <v>76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x14ac:dyDescent="0.3">
      <c r="A2" s="18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37"/>
    </row>
    <row r="3" spans="1:18" x14ac:dyDescent="0.3">
      <c r="A3" s="17" t="s">
        <v>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37"/>
    </row>
    <row r="4" spans="1:18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37"/>
    </row>
    <row r="5" spans="1:18" s="16" customFormat="1" x14ac:dyDescent="0.3">
      <c r="A5" s="19"/>
      <c r="B5" s="20"/>
      <c r="C5" s="21" t="str">
        <f>'Data_entry Tab'!B2</f>
        <v>Jan</v>
      </c>
      <c r="D5" s="22" t="str">
        <f>'Data_entry Tab'!C2</f>
        <v>Feb</v>
      </c>
      <c r="E5" s="22" t="str">
        <f>'Data_entry Tab'!D2</f>
        <v>Mar</v>
      </c>
      <c r="F5" s="22" t="str">
        <f>'Data_entry Tab'!E2</f>
        <v>Apr</v>
      </c>
      <c r="G5" s="22" t="str">
        <f>'Data_entry Tab'!F2</f>
        <v>May</v>
      </c>
      <c r="H5" s="22" t="str">
        <f>'Data_entry Tab'!G2</f>
        <v>Jun</v>
      </c>
      <c r="I5" s="22" t="str">
        <f>'Data_entry Tab'!H2</f>
        <v>Jul</v>
      </c>
      <c r="J5" s="22" t="str">
        <f>'Data_entry Tab'!I2</f>
        <v>Aug</v>
      </c>
      <c r="K5" s="22" t="str">
        <f>'Data_entry Tab'!J2</f>
        <v>Sep</v>
      </c>
      <c r="L5" s="22" t="str">
        <f>'Data_entry Tab'!K2</f>
        <v>Oct</v>
      </c>
      <c r="M5" s="22" t="str">
        <f>'Data_entry Tab'!L2</f>
        <v>Nov</v>
      </c>
      <c r="N5" s="22" t="str">
        <f>'Data_entry Tab'!M2</f>
        <v>Dec</v>
      </c>
      <c r="O5" s="23" t="s">
        <v>17</v>
      </c>
      <c r="P5" s="24" t="s">
        <v>18</v>
      </c>
      <c r="Q5" s="24" t="s">
        <v>19</v>
      </c>
      <c r="R5" s="25" t="s">
        <v>20</v>
      </c>
    </row>
    <row r="6" spans="1:18" ht="66" customHeight="1" x14ac:dyDescent="0.3">
      <c r="A6" s="53" t="s">
        <v>12</v>
      </c>
      <c r="B6" s="54"/>
      <c r="C6" s="27">
        <f>'Data_entry Tab'!B19</f>
        <v>0</v>
      </c>
      <c r="D6" s="28">
        <f>'Data_entry Tab'!C19</f>
        <v>0</v>
      </c>
      <c r="E6" s="28">
        <f>'Data_entry Tab'!D19</f>
        <v>0</v>
      </c>
      <c r="F6" s="28">
        <f>'Data_entry Tab'!E19</f>
        <v>0</v>
      </c>
      <c r="G6" s="28">
        <f>'Data_entry Tab'!F19</f>
        <v>0</v>
      </c>
      <c r="H6" s="28">
        <f>'Data_entry Tab'!G19</f>
        <v>0</v>
      </c>
      <c r="I6" s="28">
        <f>'Data_entry Tab'!H19</f>
        <v>0</v>
      </c>
      <c r="J6" s="28">
        <f>'Data_entry Tab'!I19</f>
        <v>0</v>
      </c>
      <c r="K6" s="28">
        <f>'Data_entry Tab'!J19</f>
        <v>0</v>
      </c>
      <c r="L6" s="28">
        <f>'Data_entry Tab'!K19</f>
        <v>0</v>
      </c>
      <c r="M6" s="28">
        <f>'Data_entry Tab'!L19</f>
        <v>0</v>
      </c>
      <c r="N6" s="28">
        <f>'Data_entry Tab'!M19</f>
        <v>0</v>
      </c>
      <c r="O6" s="27">
        <f>SUM(C6:E6)</f>
        <v>0</v>
      </c>
      <c r="P6" s="28">
        <f>SUM(F6:H6)</f>
        <v>0</v>
      </c>
      <c r="Q6" s="28">
        <f>SUM(I6:K6)</f>
        <v>0</v>
      </c>
      <c r="R6" s="29">
        <f>SUM(L6:N6)</f>
        <v>0</v>
      </c>
    </row>
    <row r="7" spans="1:18" ht="66" customHeight="1" thickBot="1" x14ac:dyDescent="0.35">
      <c r="A7" s="55" t="s">
        <v>11</v>
      </c>
      <c r="B7" s="56"/>
      <c r="C7" s="30">
        <f>'Data_entry Tab'!B14+'Data_entry Tab'!B18</f>
        <v>0</v>
      </c>
      <c r="D7" s="31">
        <f>'Data_entry Tab'!C14+'Data_entry Tab'!C18</f>
        <v>0</v>
      </c>
      <c r="E7" s="31">
        <f>'Data_entry Tab'!D14+'Data_entry Tab'!D18</f>
        <v>0</v>
      </c>
      <c r="F7" s="31">
        <f>'Data_entry Tab'!E14+'Data_entry Tab'!E18</f>
        <v>0</v>
      </c>
      <c r="G7" s="31">
        <f>'Data_entry Tab'!F14+'Data_entry Tab'!F18</f>
        <v>0</v>
      </c>
      <c r="H7" s="31">
        <f>'Data_entry Tab'!G14+'Data_entry Tab'!G18</f>
        <v>0</v>
      </c>
      <c r="I7" s="31">
        <f>'Data_entry Tab'!H14+'Data_entry Tab'!H18</f>
        <v>0</v>
      </c>
      <c r="J7" s="31">
        <f>'Data_entry Tab'!I14+'Data_entry Tab'!I18</f>
        <v>0</v>
      </c>
      <c r="K7" s="31">
        <f>'Data_entry Tab'!J14+'Data_entry Tab'!J18</f>
        <v>0</v>
      </c>
      <c r="L7" s="31">
        <f>'Data_entry Tab'!K14+'Data_entry Tab'!K18</f>
        <v>0</v>
      </c>
      <c r="M7" s="31">
        <f>'Data_entry Tab'!L14+'Data_entry Tab'!L18</f>
        <v>0</v>
      </c>
      <c r="N7" s="31">
        <f>'Data_entry Tab'!M14+'Data_entry Tab'!M18</f>
        <v>0</v>
      </c>
      <c r="O7" s="30">
        <f>SUM(C7:E7)</f>
        <v>0</v>
      </c>
      <c r="P7" s="31">
        <f>SUM(F7:H7)</f>
        <v>0</v>
      </c>
      <c r="Q7" s="31">
        <f>SUM(I7:K7)</f>
        <v>0</v>
      </c>
      <c r="R7" s="32">
        <f>SUM(L7:N7)</f>
        <v>0</v>
      </c>
    </row>
    <row r="8" spans="1:18" ht="66" customHeight="1" thickTop="1" x14ac:dyDescent="0.3">
      <c r="A8" s="51" t="s">
        <v>77</v>
      </c>
      <c r="B8" s="52"/>
      <c r="C8" s="42" t="e">
        <f>C6/C7</f>
        <v>#DIV/0!</v>
      </c>
      <c r="D8" s="43" t="e">
        <f t="shared" ref="D8:N8" si="0">D6/D7</f>
        <v>#DIV/0!</v>
      </c>
      <c r="E8" s="43" t="e">
        <f t="shared" si="0"/>
        <v>#DIV/0!</v>
      </c>
      <c r="F8" s="43" t="e">
        <f t="shared" si="0"/>
        <v>#DIV/0!</v>
      </c>
      <c r="G8" s="43" t="e">
        <f t="shared" si="0"/>
        <v>#DIV/0!</v>
      </c>
      <c r="H8" s="43" t="e">
        <f t="shared" si="0"/>
        <v>#DIV/0!</v>
      </c>
      <c r="I8" s="43" t="e">
        <f t="shared" si="0"/>
        <v>#DIV/0!</v>
      </c>
      <c r="J8" s="43" t="e">
        <f t="shared" si="0"/>
        <v>#DIV/0!</v>
      </c>
      <c r="K8" s="43" t="e">
        <f t="shared" si="0"/>
        <v>#DIV/0!</v>
      </c>
      <c r="L8" s="43" t="e">
        <f t="shared" si="0"/>
        <v>#DIV/0!</v>
      </c>
      <c r="M8" s="43" t="e">
        <f t="shared" si="0"/>
        <v>#DIV/0!</v>
      </c>
      <c r="N8" s="43" t="e">
        <f t="shared" si="0"/>
        <v>#DIV/0!</v>
      </c>
      <c r="O8" s="42" t="e">
        <f t="shared" ref="O8:R8" si="1">O6/O7</f>
        <v>#DIV/0!</v>
      </c>
      <c r="P8" s="43" t="e">
        <f t="shared" si="1"/>
        <v>#DIV/0!</v>
      </c>
      <c r="Q8" s="43" t="e">
        <f t="shared" si="1"/>
        <v>#DIV/0!</v>
      </c>
      <c r="R8" s="44" t="e">
        <f t="shared" si="1"/>
        <v>#DIV/0!</v>
      </c>
    </row>
    <row r="9" spans="1:18" ht="18" x14ac:dyDescent="0.35">
      <c r="A9" s="48"/>
    </row>
  </sheetData>
  <sheetProtection password="FF55" sheet="1" scenarios="1"/>
  <mergeCells count="3">
    <mergeCell ref="A8:B8"/>
    <mergeCell ref="A7:B7"/>
    <mergeCell ref="A6:B6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activeCell="D7" sqref="D7"/>
    </sheetView>
  </sheetViews>
  <sheetFormatPr defaultColWidth="8.88671875" defaultRowHeight="14.4" x14ac:dyDescent="0.3"/>
  <cols>
    <col min="1" max="1" width="21.44140625" style="1" customWidth="1"/>
    <col min="2" max="15" width="12.88671875" style="1" customWidth="1"/>
    <col min="16" max="16384" width="8.88671875" style="1"/>
  </cols>
  <sheetData>
    <row r="1" spans="1:18" x14ac:dyDescent="0.3">
      <c r="A1" s="3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3">
      <c r="A2" s="18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x14ac:dyDescent="0.3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s="16" customFormat="1" x14ac:dyDescent="0.3">
      <c r="A5" s="19"/>
      <c r="B5" s="20"/>
      <c r="C5" s="21" t="str">
        <f>'Data_entry Tab'!B2</f>
        <v>Jan</v>
      </c>
      <c r="D5" s="22" t="str">
        <f>'Data_entry Tab'!C2</f>
        <v>Feb</v>
      </c>
      <c r="E5" s="22" t="str">
        <f>'Data_entry Tab'!D2</f>
        <v>Mar</v>
      </c>
      <c r="F5" s="22" t="str">
        <f>'Data_entry Tab'!E2</f>
        <v>Apr</v>
      </c>
      <c r="G5" s="22" t="str">
        <f>'Data_entry Tab'!F2</f>
        <v>May</v>
      </c>
      <c r="H5" s="22" t="str">
        <f>'Data_entry Tab'!G2</f>
        <v>Jun</v>
      </c>
      <c r="I5" s="22" t="str">
        <f>'Data_entry Tab'!H2</f>
        <v>Jul</v>
      </c>
      <c r="J5" s="22" t="str">
        <f>'Data_entry Tab'!I2</f>
        <v>Aug</v>
      </c>
      <c r="K5" s="22" t="str">
        <f>'Data_entry Tab'!J2</f>
        <v>Sep</v>
      </c>
      <c r="L5" s="22" t="str">
        <f>'Data_entry Tab'!K2</f>
        <v>Oct</v>
      </c>
      <c r="M5" s="22" t="str">
        <f>'Data_entry Tab'!L2</f>
        <v>Nov</v>
      </c>
      <c r="N5" s="22" t="str">
        <f>'Data_entry Tab'!M2</f>
        <v>Dec</v>
      </c>
      <c r="O5" s="23" t="s">
        <v>17</v>
      </c>
      <c r="P5" s="24" t="s">
        <v>18</v>
      </c>
      <c r="Q5" s="24" t="s">
        <v>19</v>
      </c>
      <c r="R5" s="25" t="s">
        <v>20</v>
      </c>
    </row>
    <row r="6" spans="1:18" ht="66" customHeight="1" x14ac:dyDescent="0.3">
      <c r="A6" s="53" t="s">
        <v>13</v>
      </c>
      <c r="B6" s="54"/>
      <c r="C6" s="27">
        <f>'Data_entry Tab'!B20</f>
        <v>0</v>
      </c>
      <c r="D6" s="28">
        <f>'Data_entry Tab'!C20</f>
        <v>0</v>
      </c>
      <c r="E6" s="28">
        <f>'Data_entry Tab'!D20</f>
        <v>0</v>
      </c>
      <c r="F6" s="28">
        <f>'Data_entry Tab'!E20</f>
        <v>0</v>
      </c>
      <c r="G6" s="28">
        <f>'Data_entry Tab'!F20</f>
        <v>0</v>
      </c>
      <c r="H6" s="28">
        <f>'Data_entry Tab'!G20</f>
        <v>0</v>
      </c>
      <c r="I6" s="28">
        <f>'Data_entry Tab'!H20</f>
        <v>0</v>
      </c>
      <c r="J6" s="28">
        <f>'Data_entry Tab'!I20</f>
        <v>0</v>
      </c>
      <c r="K6" s="28">
        <f>'Data_entry Tab'!J20</f>
        <v>0</v>
      </c>
      <c r="L6" s="28">
        <f>'Data_entry Tab'!K20</f>
        <v>0</v>
      </c>
      <c r="M6" s="28">
        <f>'Data_entry Tab'!L20</f>
        <v>0</v>
      </c>
      <c r="N6" s="28">
        <f>'Data_entry Tab'!M20</f>
        <v>0</v>
      </c>
      <c r="O6" s="27">
        <f>SUM(C6:E6)</f>
        <v>0</v>
      </c>
      <c r="P6" s="28">
        <f>SUM(F6:H6)</f>
        <v>0</v>
      </c>
      <c r="Q6" s="28">
        <f>SUM(I6:K6)</f>
        <v>0</v>
      </c>
      <c r="R6" s="29">
        <f>SUM(L6:N6)</f>
        <v>0</v>
      </c>
    </row>
    <row r="7" spans="1:18" ht="66" customHeight="1" thickBot="1" x14ac:dyDescent="0.35">
      <c r="A7" s="55" t="s">
        <v>78</v>
      </c>
      <c r="B7" s="56"/>
      <c r="C7" s="30">
        <f>'Data_entry Tab'!B14</f>
        <v>0</v>
      </c>
      <c r="D7" s="31">
        <f>'Data_entry Tab'!C14</f>
        <v>0</v>
      </c>
      <c r="E7" s="31">
        <f>'Data_entry Tab'!D14</f>
        <v>0</v>
      </c>
      <c r="F7" s="31">
        <f>'Data_entry Tab'!E14</f>
        <v>0</v>
      </c>
      <c r="G7" s="31">
        <f>'Data_entry Tab'!F14</f>
        <v>0</v>
      </c>
      <c r="H7" s="31">
        <f>'Data_entry Tab'!G14</f>
        <v>0</v>
      </c>
      <c r="I7" s="31">
        <f>'Data_entry Tab'!H14</f>
        <v>0</v>
      </c>
      <c r="J7" s="31">
        <f>'Data_entry Tab'!I14</f>
        <v>0</v>
      </c>
      <c r="K7" s="31">
        <f>'Data_entry Tab'!J14</f>
        <v>0</v>
      </c>
      <c r="L7" s="31">
        <f>'Data_entry Tab'!K14</f>
        <v>0</v>
      </c>
      <c r="M7" s="31">
        <f>'Data_entry Tab'!L14</f>
        <v>0</v>
      </c>
      <c r="N7" s="31">
        <f>'Data_entry Tab'!M14</f>
        <v>0</v>
      </c>
      <c r="O7" s="30">
        <f>SUM(C7:E7)</f>
        <v>0</v>
      </c>
      <c r="P7" s="31">
        <f>SUM(F7:H7)</f>
        <v>0</v>
      </c>
      <c r="Q7" s="31">
        <f>SUM(I7:K7)</f>
        <v>0</v>
      </c>
      <c r="R7" s="32">
        <f>SUM(L7:N7)</f>
        <v>0</v>
      </c>
    </row>
    <row r="8" spans="1:18" ht="66" customHeight="1" thickTop="1" x14ac:dyDescent="0.3">
      <c r="A8" s="51" t="s">
        <v>79</v>
      </c>
      <c r="B8" s="52"/>
      <c r="C8" s="42" t="e">
        <f>C6/C7</f>
        <v>#DIV/0!</v>
      </c>
      <c r="D8" s="43" t="e">
        <f t="shared" ref="D8:N8" si="0">D6/D7</f>
        <v>#DIV/0!</v>
      </c>
      <c r="E8" s="43" t="e">
        <f t="shared" si="0"/>
        <v>#DIV/0!</v>
      </c>
      <c r="F8" s="43" t="e">
        <f t="shared" si="0"/>
        <v>#DIV/0!</v>
      </c>
      <c r="G8" s="43" t="e">
        <f t="shared" si="0"/>
        <v>#DIV/0!</v>
      </c>
      <c r="H8" s="43" t="e">
        <f t="shared" si="0"/>
        <v>#DIV/0!</v>
      </c>
      <c r="I8" s="43" t="e">
        <f t="shared" si="0"/>
        <v>#DIV/0!</v>
      </c>
      <c r="J8" s="43" t="e">
        <f t="shared" si="0"/>
        <v>#DIV/0!</v>
      </c>
      <c r="K8" s="43" t="e">
        <f t="shared" si="0"/>
        <v>#DIV/0!</v>
      </c>
      <c r="L8" s="43" t="e">
        <f t="shared" si="0"/>
        <v>#DIV/0!</v>
      </c>
      <c r="M8" s="43" t="e">
        <f t="shared" si="0"/>
        <v>#DIV/0!</v>
      </c>
      <c r="N8" s="43" t="e">
        <f t="shared" si="0"/>
        <v>#DIV/0!</v>
      </c>
      <c r="O8" s="42" t="e">
        <f>O6/O7</f>
        <v>#DIV/0!</v>
      </c>
      <c r="P8" s="43" t="e">
        <f t="shared" ref="P8:R8" si="1">P6/P7</f>
        <v>#DIV/0!</v>
      </c>
      <c r="Q8" s="43" t="e">
        <f t="shared" si="1"/>
        <v>#DIV/0!</v>
      </c>
      <c r="R8" s="44" t="e">
        <f t="shared" si="1"/>
        <v>#DIV/0!</v>
      </c>
    </row>
  </sheetData>
  <sheetProtection password="FF55" sheet="1" scenarios="1"/>
  <mergeCells count="3">
    <mergeCell ref="A8:B8"/>
    <mergeCell ref="A7:B7"/>
    <mergeCell ref="A6:B6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workbookViewId="0">
      <selection activeCell="C7" sqref="C7"/>
    </sheetView>
  </sheetViews>
  <sheetFormatPr defaultColWidth="8.88671875" defaultRowHeight="14.4" x14ac:dyDescent="0.3"/>
  <cols>
    <col min="1" max="1" width="19.44140625" style="1" customWidth="1"/>
    <col min="2" max="2" width="8.88671875" style="1"/>
    <col min="3" max="16" width="12.88671875" style="1" customWidth="1"/>
    <col min="17" max="31" width="13" style="1" customWidth="1"/>
    <col min="32" max="16384" width="8.88671875" style="1"/>
  </cols>
  <sheetData>
    <row r="1" spans="1:18" x14ac:dyDescent="0.3">
      <c r="A1" s="50" t="s">
        <v>38</v>
      </c>
      <c r="B1" s="50"/>
      <c r="C1" s="50"/>
      <c r="D1" s="50"/>
      <c r="E1" s="50"/>
      <c r="F1" s="50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3">
      <c r="A2" s="18" t="s">
        <v>47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s="16" customFormat="1" x14ac:dyDescent="0.3">
      <c r="A4" s="19"/>
      <c r="B4" s="20"/>
      <c r="C4" s="21" t="str">
        <f>'Data_entry Tab'!B2</f>
        <v>Jan</v>
      </c>
      <c r="D4" s="22" t="str">
        <f>'Data_entry Tab'!C2</f>
        <v>Feb</v>
      </c>
      <c r="E4" s="22" t="str">
        <f>'Data_entry Tab'!D2</f>
        <v>Mar</v>
      </c>
      <c r="F4" s="22" t="str">
        <f>'Data_entry Tab'!E2</f>
        <v>Apr</v>
      </c>
      <c r="G4" s="22" t="str">
        <f>'Data_entry Tab'!F2</f>
        <v>May</v>
      </c>
      <c r="H4" s="22" t="str">
        <f>'Data_entry Tab'!G2</f>
        <v>Jun</v>
      </c>
      <c r="I4" s="22" t="str">
        <f>'Data_entry Tab'!H2</f>
        <v>Jul</v>
      </c>
      <c r="J4" s="22" t="str">
        <f>'Data_entry Tab'!I2</f>
        <v>Aug</v>
      </c>
      <c r="K4" s="22" t="str">
        <f>'Data_entry Tab'!J2</f>
        <v>Sep</v>
      </c>
      <c r="L4" s="22" t="str">
        <f>'Data_entry Tab'!K2</f>
        <v>Oct</v>
      </c>
      <c r="M4" s="22" t="str">
        <f>'Data_entry Tab'!L2</f>
        <v>Nov</v>
      </c>
      <c r="N4" s="22" t="str">
        <f>'Data_entry Tab'!M2</f>
        <v>Dec</v>
      </c>
      <c r="O4" s="23" t="s">
        <v>17</v>
      </c>
      <c r="P4" s="24" t="s">
        <v>18</v>
      </c>
      <c r="Q4" s="24" t="s">
        <v>19</v>
      </c>
      <c r="R4" s="25" t="s">
        <v>20</v>
      </c>
    </row>
    <row r="5" spans="1:18" ht="73.5" customHeight="1" x14ac:dyDescent="0.3">
      <c r="A5" s="53" t="s">
        <v>37</v>
      </c>
      <c r="B5" s="54"/>
      <c r="C5" s="27">
        <f>'Data_entry Tab'!B4</f>
        <v>0</v>
      </c>
      <c r="D5" s="28">
        <f>'Data_entry Tab'!C4</f>
        <v>0</v>
      </c>
      <c r="E5" s="28">
        <f>'Data_entry Tab'!D4</f>
        <v>0</v>
      </c>
      <c r="F5" s="28">
        <f>'Data_entry Tab'!E4</f>
        <v>0</v>
      </c>
      <c r="G5" s="28">
        <f>'Data_entry Tab'!F4</f>
        <v>0</v>
      </c>
      <c r="H5" s="28">
        <f>'Data_entry Tab'!G4</f>
        <v>0</v>
      </c>
      <c r="I5" s="28">
        <f>'Data_entry Tab'!H4</f>
        <v>0</v>
      </c>
      <c r="J5" s="28">
        <f>'Data_entry Tab'!I4</f>
        <v>0</v>
      </c>
      <c r="K5" s="28">
        <f>'Data_entry Tab'!J4</f>
        <v>0</v>
      </c>
      <c r="L5" s="28">
        <f>'Data_entry Tab'!K4</f>
        <v>0</v>
      </c>
      <c r="M5" s="28">
        <f>'Data_entry Tab'!L4</f>
        <v>0</v>
      </c>
      <c r="N5" s="28">
        <f>'Data_entry Tab'!M4</f>
        <v>0</v>
      </c>
      <c r="O5" s="27">
        <f>SUM(C5:E5)</f>
        <v>0</v>
      </c>
      <c r="P5" s="28">
        <f>SUM(F5:H5)</f>
        <v>0</v>
      </c>
      <c r="Q5" s="28">
        <f>SUM(I5:K5)</f>
        <v>0</v>
      </c>
      <c r="R5" s="29">
        <f>SUM(L5:N5)</f>
        <v>0</v>
      </c>
    </row>
    <row r="6" spans="1:18" ht="73.5" customHeight="1" thickBot="1" x14ac:dyDescent="0.35">
      <c r="A6" s="55" t="s">
        <v>51</v>
      </c>
      <c r="B6" s="56"/>
      <c r="C6" s="30">
        <f>'Data_entry Tab'!B3</f>
        <v>0</v>
      </c>
      <c r="D6" s="31">
        <f>'Data_entry Tab'!C3</f>
        <v>0</v>
      </c>
      <c r="E6" s="31">
        <f>'Data_entry Tab'!D3</f>
        <v>0</v>
      </c>
      <c r="F6" s="31">
        <f>'Data_entry Tab'!E3</f>
        <v>0</v>
      </c>
      <c r="G6" s="31">
        <f>'Data_entry Tab'!F3</f>
        <v>0</v>
      </c>
      <c r="H6" s="31">
        <f>'Data_entry Tab'!G3</f>
        <v>0</v>
      </c>
      <c r="I6" s="31">
        <f>'Data_entry Tab'!H3</f>
        <v>0</v>
      </c>
      <c r="J6" s="31">
        <f>'Data_entry Tab'!I3</f>
        <v>0</v>
      </c>
      <c r="K6" s="31">
        <f>'Data_entry Tab'!J3</f>
        <v>0</v>
      </c>
      <c r="L6" s="31">
        <f>'Data_entry Tab'!K3</f>
        <v>0</v>
      </c>
      <c r="M6" s="31">
        <f>'Data_entry Tab'!L3</f>
        <v>0</v>
      </c>
      <c r="N6" s="31">
        <f>'Data_entry Tab'!M3</f>
        <v>0</v>
      </c>
      <c r="O6" s="30">
        <f>SUM(C6:E6)</f>
        <v>0</v>
      </c>
      <c r="P6" s="31">
        <f>SUM(F6:H6)</f>
        <v>0</v>
      </c>
      <c r="Q6" s="31">
        <f>SUM(I6:K6)</f>
        <v>0</v>
      </c>
      <c r="R6" s="32">
        <f>SUM(L6:N6)</f>
        <v>0</v>
      </c>
    </row>
    <row r="7" spans="1:18" ht="73.5" customHeight="1" thickTop="1" x14ac:dyDescent="0.3">
      <c r="A7" s="51" t="s">
        <v>54</v>
      </c>
      <c r="B7" s="52"/>
      <c r="C7" s="33" t="e">
        <f>C5/C6</f>
        <v>#DIV/0!</v>
      </c>
      <c r="D7" s="34" t="e">
        <f>D5/D6</f>
        <v>#DIV/0!</v>
      </c>
      <c r="E7" s="34" t="e">
        <f t="shared" ref="E7:R7" si="0">E5/E6</f>
        <v>#DIV/0!</v>
      </c>
      <c r="F7" s="34" t="e">
        <f t="shared" si="0"/>
        <v>#DIV/0!</v>
      </c>
      <c r="G7" s="34" t="e">
        <f t="shared" si="0"/>
        <v>#DIV/0!</v>
      </c>
      <c r="H7" s="34" t="e">
        <f t="shared" si="0"/>
        <v>#DIV/0!</v>
      </c>
      <c r="I7" s="34" t="e">
        <f t="shared" si="0"/>
        <v>#DIV/0!</v>
      </c>
      <c r="J7" s="34" t="e">
        <f t="shared" si="0"/>
        <v>#DIV/0!</v>
      </c>
      <c r="K7" s="34" t="e">
        <f t="shared" si="0"/>
        <v>#DIV/0!</v>
      </c>
      <c r="L7" s="34" t="e">
        <f t="shared" si="0"/>
        <v>#DIV/0!</v>
      </c>
      <c r="M7" s="34" t="e">
        <f t="shared" si="0"/>
        <v>#DIV/0!</v>
      </c>
      <c r="N7" s="34" t="e">
        <f t="shared" si="0"/>
        <v>#DIV/0!</v>
      </c>
      <c r="O7" s="33" t="e">
        <f t="shared" si="0"/>
        <v>#DIV/0!</v>
      </c>
      <c r="P7" s="34" t="e">
        <f t="shared" si="0"/>
        <v>#DIV/0!</v>
      </c>
      <c r="Q7" s="34" t="e">
        <f t="shared" si="0"/>
        <v>#DIV/0!</v>
      </c>
      <c r="R7" s="35" t="e">
        <f t="shared" si="0"/>
        <v>#DIV/0!</v>
      </c>
    </row>
  </sheetData>
  <sheetProtection password="FF55" sheet="1" scenarios="1"/>
  <mergeCells count="4">
    <mergeCell ref="A1:F1"/>
    <mergeCell ref="A7:B7"/>
    <mergeCell ref="A5:B5"/>
    <mergeCell ref="A6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workbookViewId="0">
      <selection activeCell="I6" sqref="I6"/>
    </sheetView>
  </sheetViews>
  <sheetFormatPr defaultColWidth="8.88671875" defaultRowHeight="14.4" x14ac:dyDescent="0.3"/>
  <cols>
    <col min="1" max="1" width="19.44140625" style="1" customWidth="1"/>
    <col min="2" max="2" width="8.88671875" style="1"/>
    <col min="3" max="16" width="12.88671875" style="1" customWidth="1"/>
    <col min="17" max="31" width="13" style="1" customWidth="1"/>
    <col min="32" max="16384" width="8.88671875" style="1"/>
  </cols>
  <sheetData>
    <row r="1" spans="1:18" x14ac:dyDescent="0.3">
      <c r="A1" s="37" t="s">
        <v>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3">
      <c r="A2" s="18" t="s">
        <v>52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s="16" customFormat="1" x14ac:dyDescent="0.3">
      <c r="A4" s="19"/>
      <c r="B4" s="20"/>
      <c r="C4" s="21" t="str">
        <f>'Data_entry Tab'!B2</f>
        <v>Jan</v>
      </c>
      <c r="D4" s="22" t="str">
        <f>'Data_entry Tab'!C2</f>
        <v>Feb</v>
      </c>
      <c r="E4" s="22" t="str">
        <f>'Data_entry Tab'!D2</f>
        <v>Mar</v>
      </c>
      <c r="F4" s="22" t="str">
        <f>'Data_entry Tab'!E2</f>
        <v>Apr</v>
      </c>
      <c r="G4" s="22" t="str">
        <f>'Data_entry Tab'!F2</f>
        <v>May</v>
      </c>
      <c r="H4" s="22" t="str">
        <f>'Data_entry Tab'!G2</f>
        <v>Jun</v>
      </c>
      <c r="I4" s="22" t="str">
        <f>'Data_entry Tab'!H2</f>
        <v>Jul</v>
      </c>
      <c r="J4" s="22" t="str">
        <f>'Data_entry Tab'!I2</f>
        <v>Aug</v>
      </c>
      <c r="K4" s="22" t="str">
        <f>'Data_entry Tab'!J2</f>
        <v>Sep</v>
      </c>
      <c r="L4" s="22" t="str">
        <f>'Data_entry Tab'!K2</f>
        <v>Oct</v>
      </c>
      <c r="M4" s="22" t="str">
        <f>'Data_entry Tab'!L2</f>
        <v>Nov</v>
      </c>
      <c r="N4" s="38" t="str">
        <f>'Data_entry Tab'!M2</f>
        <v>Dec</v>
      </c>
      <c r="O4" s="23" t="s">
        <v>17</v>
      </c>
      <c r="P4" s="24" t="s">
        <v>18</v>
      </c>
      <c r="Q4" s="24" t="s">
        <v>19</v>
      </c>
      <c r="R4" s="25" t="s">
        <v>20</v>
      </c>
    </row>
    <row r="5" spans="1:18" ht="73.5" customHeight="1" x14ac:dyDescent="0.3">
      <c r="A5" s="57" t="s">
        <v>39</v>
      </c>
      <c r="B5" s="58"/>
      <c r="C5" s="27">
        <f>'Data_entry Tab'!B5</f>
        <v>0</v>
      </c>
      <c r="D5" s="28">
        <f>'Data_entry Tab'!C5</f>
        <v>0</v>
      </c>
      <c r="E5" s="28">
        <f>'Data_entry Tab'!D5</f>
        <v>0</v>
      </c>
      <c r="F5" s="28">
        <f>'Data_entry Tab'!E5</f>
        <v>0</v>
      </c>
      <c r="G5" s="28">
        <f>'Data_entry Tab'!F5</f>
        <v>0</v>
      </c>
      <c r="H5" s="28">
        <f>'Data_entry Tab'!G5</f>
        <v>0</v>
      </c>
      <c r="I5" s="28">
        <f>'Data_entry Tab'!H5</f>
        <v>0</v>
      </c>
      <c r="J5" s="28">
        <f>'Data_entry Tab'!I5</f>
        <v>0</v>
      </c>
      <c r="K5" s="28">
        <f>'Data_entry Tab'!J5</f>
        <v>0</v>
      </c>
      <c r="L5" s="28">
        <f>'Data_entry Tab'!K5</f>
        <v>0</v>
      </c>
      <c r="M5" s="28">
        <f>'Data_entry Tab'!L5</f>
        <v>0</v>
      </c>
      <c r="N5" s="29">
        <f>'Data_entry Tab'!M5</f>
        <v>0</v>
      </c>
      <c r="O5" s="27">
        <f>SUM(C5:E5)</f>
        <v>0</v>
      </c>
      <c r="P5" s="28">
        <f>SUM(F5:H5)</f>
        <v>0</v>
      </c>
      <c r="Q5" s="28">
        <f>SUM(I5:K5)</f>
        <v>0</v>
      </c>
      <c r="R5" s="29">
        <f>SUM(L5:N5)</f>
        <v>0</v>
      </c>
    </row>
    <row r="6" spans="1:18" ht="73.5" customHeight="1" thickBot="1" x14ac:dyDescent="0.35">
      <c r="A6" s="55" t="s">
        <v>51</v>
      </c>
      <c r="B6" s="56"/>
      <c r="C6" s="30">
        <f>'Data_entry Tab'!B3</f>
        <v>0</v>
      </c>
      <c r="D6" s="31">
        <f>'Data_entry Tab'!C3</f>
        <v>0</v>
      </c>
      <c r="E6" s="31">
        <f>'Data_entry Tab'!D3</f>
        <v>0</v>
      </c>
      <c r="F6" s="31">
        <f>'Data_entry Tab'!E3</f>
        <v>0</v>
      </c>
      <c r="G6" s="31">
        <f>'Data_entry Tab'!F3</f>
        <v>0</v>
      </c>
      <c r="H6" s="31">
        <f>'Data_entry Tab'!G3</f>
        <v>0</v>
      </c>
      <c r="I6" s="31">
        <f>'Data_entry Tab'!H3</f>
        <v>0</v>
      </c>
      <c r="J6" s="31">
        <f>'Data_entry Tab'!I3</f>
        <v>0</v>
      </c>
      <c r="K6" s="31">
        <f>'Data_entry Tab'!J3</f>
        <v>0</v>
      </c>
      <c r="L6" s="31">
        <f>'Data_entry Tab'!K3</f>
        <v>0</v>
      </c>
      <c r="M6" s="31">
        <f>'Data_entry Tab'!L3</f>
        <v>0</v>
      </c>
      <c r="N6" s="32">
        <f>'Data_entry Tab'!M3</f>
        <v>0</v>
      </c>
      <c r="O6" s="30">
        <f>SUM(C6:E6)</f>
        <v>0</v>
      </c>
      <c r="P6" s="31">
        <f>SUM(F6:H6)</f>
        <v>0</v>
      </c>
      <c r="Q6" s="31">
        <f>SUM(I6:K6)</f>
        <v>0</v>
      </c>
      <c r="R6" s="32">
        <f>SUM(L6:N6)</f>
        <v>0</v>
      </c>
    </row>
    <row r="7" spans="1:18" ht="73.5" customHeight="1" thickTop="1" x14ac:dyDescent="0.3">
      <c r="A7" s="53" t="s">
        <v>53</v>
      </c>
      <c r="B7" s="54"/>
      <c r="C7" s="39" t="e">
        <f>C5/C6*100</f>
        <v>#DIV/0!</v>
      </c>
      <c r="D7" s="40" t="e">
        <f>D5/D6*100</f>
        <v>#DIV/0!</v>
      </c>
      <c r="E7" s="40" t="e">
        <f t="shared" ref="E7:R7" si="0">E5/E6*100</f>
        <v>#DIV/0!</v>
      </c>
      <c r="F7" s="40" t="e">
        <f t="shared" si="0"/>
        <v>#DIV/0!</v>
      </c>
      <c r="G7" s="40" t="e">
        <f t="shared" si="0"/>
        <v>#DIV/0!</v>
      </c>
      <c r="H7" s="40" t="e">
        <f t="shared" si="0"/>
        <v>#DIV/0!</v>
      </c>
      <c r="I7" s="40" t="e">
        <f t="shared" si="0"/>
        <v>#DIV/0!</v>
      </c>
      <c r="J7" s="40" t="e">
        <f t="shared" si="0"/>
        <v>#DIV/0!</v>
      </c>
      <c r="K7" s="40" t="e">
        <f t="shared" si="0"/>
        <v>#DIV/0!</v>
      </c>
      <c r="L7" s="40" t="e">
        <f t="shared" si="0"/>
        <v>#DIV/0!</v>
      </c>
      <c r="M7" s="40" t="e">
        <f t="shared" si="0"/>
        <v>#DIV/0!</v>
      </c>
      <c r="N7" s="41" t="e">
        <f t="shared" si="0"/>
        <v>#DIV/0!</v>
      </c>
      <c r="O7" s="39" t="e">
        <f t="shared" si="0"/>
        <v>#DIV/0!</v>
      </c>
      <c r="P7" s="40" t="e">
        <f t="shared" si="0"/>
        <v>#DIV/0!</v>
      </c>
      <c r="Q7" s="40" t="e">
        <f t="shared" si="0"/>
        <v>#DIV/0!</v>
      </c>
      <c r="R7" s="41" t="e">
        <f t="shared" si="0"/>
        <v>#DIV/0!</v>
      </c>
    </row>
  </sheetData>
  <sheetProtection sheet="1" scenarios="1"/>
  <mergeCells count="3">
    <mergeCell ref="A5:B5"/>
    <mergeCell ref="A6:B6"/>
    <mergeCell ref="A7:B7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zoomScaleNormal="100" zoomScalePageLayoutView="125" workbookViewId="0">
      <selection activeCell="N7" sqref="N7"/>
    </sheetView>
  </sheetViews>
  <sheetFormatPr defaultColWidth="8.88671875" defaultRowHeight="14.4" x14ac:dyDescent="0.3"/>
  <cols>
    <col min="1" max="1" width="19" style="1" customWidth="1"/>
    <col min="2" max="2" width="8.88671875" style="1"/>
    <col min="3" max="19" width="12.88671875" style="1" customWidth="1"/>
    <col min="20" max="16384" width="8.88671875" style="1"/>
  </cols>
  <sheetData>
    <row r="1" spans="1:18" x14ac:dyDescent="0.3">
      <c r="A1" s="37" t="s">
        <v>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3">
      <c r="A2" s="18" t="s">
        <v>57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s="16" customFormat="1" x14ac:dyDescent="0.3">
      <c r="A4" s="19"/>
      <c r="B4" s="20"/>
      <c r="C4" s="21" t="str">
        <f>'Data_entry Tab'!B2</f>
        <v>Jan</v>
      </c>
      <c r="D4" s="22" t="str">
        <f>'Data_entry Tab'!C2</f>
        <v>Feb</v>
      </c>
      <c r="E4" s="22" t="str">
        <f>'Data_entry Tab'!D2</f>
        <v>Mar</v>
      </c>
      <c r="F4" s="22" t="str">
        <f>'Data_entry Tab'!E2</f>
        <v>Apr</v>
      </c>
      <c r="G4" s="22" t="str">
        <f>'Data_entry Tab'!F2</f>
        <v>May</v>
      </c>
      <c r="H4" s="22" t="str">
        <f>'Data_entry Tab'!G2</f>
        <v>Jun</v>
      </c>
      <c r="I4" s="22" t="str">
        <f>'Data_entry Tab'!H2</f>
        <v>Jul</v>
      </c>
      <c r="J4" s="22" t="str">
        <f>'Data_entry Tab'!I2</f>
        <v>Aug</v>
      </c>
      <c r="K4" s="22" t="str">
        <f>'Data_entry Tab'!J2</f>
        <v>Sep</v>
      </c>
      <c r="L4" s="22" t="str">
        <f>'Data_entry Tab'!K2</f>
        <v>Oct</v>
      </c>
      <c r="M4" s="22" t="str">
        <f>'Data_entry Tab'!L2</f>
        <v>Nov</v>
      </c>
      <c r="N4" s="22" t="str">
        <f>'Data_entry Tab'!M2</f>
        <v>Dec</v>
      </c>
      <c r="O4" s="23" t="s">
        <v>17</v>
      </c>
      <c r="P4" s="24" t="s">
        <v>18</v>
      </c>
      <c r="Q4" s="24" t="s">
        <v>19</v>
      </c>
      <c r="R4" s="25" t="s">
        <v>20</v>
      </c>
    </row>
    <row r="5" spans="1:18" ht="73.5" customHeight="1" x14ac:dyDescent="0.3">
      <c r="A5" s="53" t="s">
        <v>44</v>
      </c>
      <c r="B5" s="54"/>
      <c r="C5" s="27">
        <f>'Data_entry Tab'!B6</f>
        <v>0</v>
      </c>
      <c r="D5" s="28">
        <f>'Data_entry Tab'!C6</f>
        <v>0</v>
      </c>
      <c r="E5" s="28">
        <f>'Data_entry Tab'!D6</f>
        <v>0</v>
      </c>
      <c r="F5" s="28">
        <f>'Data_entry Tab'!E6</f>
        <v>0</v>
      </c>
      <c r="G5" s="28">
        <f>'Data_entry Tab'!F6</f>
        <v>0</v>
      </c>
      <c r="H5" s="28">
        <f>'Data_entry Tab'!G6</f>
        <v>0</v>
      </c>
      <c r="I5" s="28">
        <f>'Data_entry Tab'!H6</f>
        <v>0</v>
      </c>
      <c r="J5" s="28">
        <f>'Data_entry Tab'!I6</f>
        <v>0</v>
      </c>
      <c r="K5" s="28">
        <f>'Data_entry Tab'!J6</f>
        <v>0</v>
      </c>
      <c r="L5" s="28">
        <f>'Data_entry Tab'!K6</f>
        <v>0</v>
      </c>
      <c r="M5" s="28">
        <f>'Data_entry Tab'!L6</f>
        <v>0</v>
      </c>
      <c r="N5" s="28">
        <f>'Data_entry Tab'!M6</f>
        <v>0</v>
      </c>
      <c r="O5" s="27">
        <f>SUM(C5:E5)</f>
        <v>0</v>
      </c>
      <c r="P5" s="28">
        <f>SUM(F5:H5)</f>
        <v>0</v>
      </c>
      <c r="Q5" s="28">
        <f>SUM(I5:K5)</f>
        <v>0</v>
      </c>
      <c r="R5" s="29">
        <f>SUM(L5:N5)</f>
        <v>0</v>
      </c>
    </row>
    <row r="6" spans="1:18" ht="73.5" customHeight="1" thickBot="1" x14ac:dyDescent="0.35">
      <c r="A6" s="55" t="s">
        <v>51</v>
      </c>
      <c r="B6" s="56"/>
      <c r="C6" s="30">
        <f>'Data_entry Tab'!B3</f>
        <v>0</v>
      </c>
      <c r="D6" s="31">
        <f>'Data_entry Tab'!C3</f>
        <v>0</v>
      </c>
      <c r="E6" s="31">
        <f>'Data_entry Tab'!D3</f>
        <v>0</v>
      </c>
      <c r="F6" s="31">
        <f>'Data_entry Tab'!E3</f>
        <v>0</v>
      </c>
      <c r="G6" s="31">
        <f>'Data_entry Tab'!F3</f>
        <v>0</v>
      </c>
      <c r="H6" s="31">
        <f>'Data_entry Tab'!G3</f>
        <v>0</v>
      </c>
      <c r="I6" s="31">
        <f>'Data_entry Tab'!H3</f>
        <v>0</v>
      </c>
      <c r="J6" s="31">
        <f>'Data_entry Tab'!I3</f>
        <v>0</v>
      </c>
      <c r="K6" s="31">
        <f>'Data_entry Tab'!J3</f>
        <v>0</v>
      </c>
      <c r="L6" s="31">
        <f>'Data_entry Tab'!K3</f>
        <v>0</v>
      </c>
      <c r="M6" s="31">
        <f>'Data_entry Tab'!L3</f>
        <v>0</v>
      </c>
      <c r="N6" s="31">
        <f>'Data_entry Tab'!M3</f>
        <v>0</v>
      </c>
      <c r="O6" s="30">
        <f>SUM(C6:E6)</f>
        <v>0</v>
      </c>
      <c r="P6" s="31">
        <f>SUM(F6:H6)</f>
        <v>0</v>
      </c>
      <c r="Q6" s="31">
        <f>SUM(I6:K6)</f>
        <v>0</v>
      </c>
      <c r="R6" s="32">
        <f>SUM(L6:N6)</f>
        <v>0</v>
      </c>
    </row>
    <row r="7" spans="1:18" ht="73.5" customHeight="1" thickTop="1" x14ac:dyDescent="0.3">
      <c r="A7" s="51" t="s">
        <v>58</v>
      </c>
      <c r="B7" s="52"/>
      <c r="C7" s="33" t="e">
        <f>C5/C6</f>
        <v>#DIV/0!</v>
      </c>
      <c r="D7" s="34" t="e">
        <f>D5/D6</f>
        <v>#DIV/0!</v>
      </c>
      <c r="E7" s="34" t="e">
        <f t="shared" ref="E7:R7" si="0">E5/E6</f>
        <v>#DIV/0!</v>
      </c>
      <c r="F7" s="34" t="e">
        <f t="shared" si="0"/>
        <v>#DIV/0!</v>
      </c>
      <c r="G7" s="34" t="e">
        <f t="shared" si="0"/>
        <v>#DIV/0!</v>
      </c>
      <c r="H7" s="34" t="e">
        <f t="shared" si="0"/>
        <v>#DIV/0!</v>
      </c>
      <c r="I7" s="34" t="e">
        <f t="shared" si="0"/>
        <v>#DIV/0!</v>
      </c>
      <c r="J7" s="34" t="e">
        <f t="shared" si="0"/>
        <v>#DIV/0!</v>
      </c>
      <c r="K7" s="34" t="e">
        <f t="shared" si="0"/>
        <v>#DIV/0!</v>
      </c>
      <c r="L7" s="34" t="e">
        <f t="shared" si="0"/>
        <v>#DIV/0!</v>
      </c>
      <c r="M7" s="34" t="e">
        <f t="shared" si="0"/>
        <v>#DIV/0!</v>
      </c>
      <c r="N7" s="34" t="e">
        <f t="shared" si="0"/>
        <v>#DIV/0!</v>
      </c>
      <c r="O7" s="33" t="e">
        <f t="shared" si="0"/>
        <v>#DIV/0!</v>
      </c>
      <c r="P7" s="34" t="e">
        <f t="shared" si="0"/>
        <v>#DIV/0!</v>
      </c>
      <c r="Q7" s="34" t="e">
        <f t="shared" si="0"/>
        <v>#DIV/0!</v>
      </c>
      <c r="R7" s="35" t="e">
        <f t="shared" si="0"/>
        <v>#DIV/0!</v>
      </c>
    </row>
  </sheetData>
  <sheetProtection sheet="1" scenarios="1"/>
  <mergeCells count="3">
    <mergeCell ref="A5:B5"/>
    <mergeCell ref="A6:B6"/>
    <mergeCell ref="A7:B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zoomScaleNormal="100" zoomScalePageLayoutView="125" workbookViewId="0">
      <selection sqref="A1:R7"/>
    </sheetView>
  </sheetViews>
  <sheetFormatPr defaultColWidth="8.88671875" defaultRowHeight="14.4" x14ac:dyDescent="0.3"/>
  <cols>
    <col min="1" max="1" width="19" style="1" customWidth="1"/>
    <col min="2" max="2" width="8.88671875" style="1"/>
    <col min="3" max="19" width="12.88671875" style="1" customWidth="1"/>
    <col min="20" max="16384" width="8.88671875" style="1"/>
  </cols>
  <sheetData>
    <row r="1" spans="1:18" x14ac:dyDescent="0.3">
      <c r="A1" s="37" t="s">
        <v>56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3">
      <c r="A2" s="18" t="s">
        <v>59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s="16" customFormat="1" x14ac:dyDescent="0.3">
      <c r="A4" s="19"/>
      <c r="B4" s="20"/>
      <c r="C4" s="21" t="str">
        <f>'Data_entry Tab'!B2</f>
        <v>Jan</v>
      </c>
      <c r="D4" s="22" t="str">
        <f>'Data_entry Tab'!C2</f>
        <v>Feb</v>
      </c>
      <c r="E4" s="22" t="str">
        <f>'Data_entry Tab'!D2</f>
        <v>Mar</v>
      </c>
      <c r="F4" s="22" t="str">
        <f>'Data_entry Tab'!E2</f>
        <v>Apr</v>
      </c>
      <c r="G4" s="22" t="str">
        <f>'Data_entry Tab'!F2</f>
        <v>May</v>
      </c>
      <c r="H4" s="22" t="str">
        <f>'Data_entry Tab'!G2</f>
        <v>Jun</v>
      </c>
      <c r="I4" s="22" t="str">
        <f>'Data_entry Tab'!H2</f>
        <v>Jul</v>
      </c>
      <c r="J4" s="22" t="str">
        <f>'Data_entry Tab'!I2</f>
        <v>Aug</v>
      </c>
      <c r="K4" s="22" t="str">
        <f>'Data_entry Tab'!J2</f>
        <v>Sep</v>
      </c>
      <c r="L4" s="22" t="str">
        <f>'Data_entry Tab'!K2</f>
        <v>Oct</v>
      </c>
      <c r="M4" s="22" t="str">
        <f>'Data_entry Tab'!L2</f>
        <v>Nov</v>
      </c>
      <c r="N4" s="22" t="str">
        <f>'Data_entry Tab'!M2</f>
        <v>Dec</v>
      </c>
      <c r="O4" s="23" t="s">
        <v>17</v>
      </c>
      <c r="P4" s="24" t="s">
        <v>18</v>
      </c>
      <c r="Q4" s="24" t="s">
        <v>19</v>
      </c>
      <c r="R4" s="25" t="s">
        <v>20</v>
      </c>
    </row>
    <row r="5" spans="1:18" ht="73.5" customHeight="1" x14ac:dyDescent="0.3">
      <c r="A5" s="53" t="s">
        <v>62</v>
      </c>
      <c r="B5" s="54"/>
      <c r="C5" s="27">
        <f>'Data_entry Tab'!B7</f>
        <v>0</v>
      </c>
      <c r="D5" s="28">
        <f>'Data_entry Tab'!C7</f>
        <v>0</v>
      </c>
      <c r="E5" s="28">
        <f>'Data_entry Tab'!D7</f>
        <v>0</v>
      </c>
      <c r="F5" s="28">
        <f>'Data_entry Tab'!E7</f>
        <v>0</v>
      </c>
      <c r="G5" s="28">
        <f>'Data_entry Tab'!F7</f>
        <v>0</v>
      </c>
      <c r="H5" s="28">
        <f>'Data_entry Tab'!G7</f>
        <v>0</v>
      </c>
      <c r="I5" s="28">
        <f>'Data_entry Tab'!H7</f>
        <v>0</v>
      </c>
      <c r="J5" s="28">
        <f>'Data_entry Tab'!I7</f>
        <v>0</v>
      </c>
      <c r="K5" s="28">
        <f>'Data_entry Tab'!J7</f>
        <v>0</v>
      </c>
      <c r="L5" s="28">
        <f>'Data_entry Tab'!K7</f>
        <v>0</v>
      </c>
      <c r="M5" s="28">
        <f>'Data_entry Tab'!L7</f>
        <v>0</v>
      </c>
      <c r="N5" s="28">
        <f>'Data_entry Tab'!M7</f>
        <v>0</v>
      </c>
      <c r="O5" s="27">
        <f>SUM(C5:E5)</f>
        <v>0</v>
      </c>
      <c r="P5" s="28">
        <f>SUM(F5:H5)</f>
        <v>0</v>
      </c>
      <c r="Q5" s="28">
        <f>SUM(I5:K5)</f>
        <v>0</v>
      </c>
      <c r="R5" s="29">
        <f>SUM(L5:N5)</f>
        <v>0</v>
      </c>
    </row>
    <row r="6" spans="1:18" ht="73.5" customHeight="1" thickBot="1" x14ac:dyDescent="0.35">
      <c r="A6" s="55" t="s">
        <v>51</v>
      </c>
      <c r="B6" s="56"/>
      <c r="C6" s="30">
        <f>'Data_entry Tab'!B3</f>
        <v>0</v>
      </c>
      <c r="D6" s="31">
        <f>'Data_entry Tab'!C3</f>
        <v>0</v>
      </c>
      <c r="E6" s="31">
        <f>'Data_entry Tab'!D3</f>
        <v>0</v>
      </c>
      <c r="F6" s="31">
        <f>'Data_entry Tab'!E3</f>
        <v>0</v>
      </c>
      <c r="G6" s="31">
        <f>'Data_entry Tab'!F3</f>
        <v>0</v>
      </c>
      <c r="H6" s="31">
        <f>'Data_entry Tab'!G3</f>
        <v>0</v>
      </c>
      <c r="I6" s="31">
        <f>'Data_entry Tab'!H3</f>
        <v>0</v>
      </c>
      <c r="J6" s="31">
        <f>'Data_entry Tab'!I3</f>
        <v>0</v>
      </c>
      <c r="K6" s="31">
        <f>'Data_entry Tab'!J3</f>
        <v>0</v>
      </c>
      <c r="L6" s="31">
        <f>'Data_entry Tab'!K3</f>
        <v>0</v>
      </c>
      <c r="M6" s="31">
        <f>'Data_entry Tab'!L3</f>
        <v>0</v>
      </c>
      <c r="N6" s="31">
        <f>'Data_entry Tab'!M3</f>
        <v>0</v>
      </c>
      <c r="O6" s="30">
        <f>SUM(C6:E6)</f>
        <v>0</v>
      </c>
      <c r="P6" s="31">
        <f>SUM(F6:H6)</f>
        <v>0</v>
      </c>
      <c r="Q6" s="31">
        <f>SUM(I6:K6)</f>
        <v>0</v>
      </c>
      <c r="R6" s="32">
        <f>SUM(L6:N6)</f>
        <v>0</v>
      </c>
    </row>
    <row r="7" spans="1:18" ht="73.5" customHeight="1" thickTop="1" x14ac:dyDescent="0.3">
      <c r="A7" s="51" t="s">
        <v>61</v>
      </c>
      <c r="B7" s="52"/>
      <c r="C7" s="33" t="e">
        <f>C5/C6</f>
        <v>#DIV/0!</v>
      </c>
      <c r="D7" s="34" t="e">
        <f t="shared" ref="D7:R7" si="0">D5/D6</f>
        <v>#DIV/0!</v>
      </c>
      <c r="E7" s="34" t="e">
        <f t="shared" si="0"/>
        <v>#DIV/0!</v>
      </c>
      <c r="F7" s="34" t="e">
        <f t="shared" si="0"/>
        <v>#DIV/0!</v>
      </c>
      <c r="G7" s="34" t="e">
        <f t="shared" si="0"/>
        <v>#DIV/0!</v>
      </c>
      <c r="H7" s="34" t="e">
        <f t="shared" si="0"/>
        <v>#DIV/0!</v>
      </c>
      <c r="I7" s="34" t="e">
        <f t="shared" si="0"/>
        <v>#DIV/0!</v>
      </c>
      <c r="J7" s="34" t="e">
        <f t="shared" si="0"/>
        <v>#DIV/0!</v>
      </c>
      <c r="K7" s="34" t="e">
        <f t="shared" si="0"/>
        <v>#DIV/0!</v>
      </c>
      <c r="L7" s="34" t="e">
        <f t="shared" si="0"/>
        <v>#DIV/0!</v>
      </c>
      <c r="M7" s="34" t="e">
        <f t="shared" si="0"/>
        <v>#DIV/0!</v>
      </c>
      <c r="N7" s="34" t="e">
        <f t="shared" si="0"/>
        <v>#DIV/0!</v>
      </c>
      <c r="O7" s="33" t="e">
        <f t="shared" si="0"/>
        <v>#DIV/0!</v>
      </c>
      <c r="P7" s="34" t="e">
        <f t="shared" si="0"/>
        <v>#DIV/0!</v>
      </c>
      <c r="Q7" s="34" t="e">
        <f t="shared" si="0"/>
        <v>#DIV/0!</v>
      </c>
      <c r="R7" s="35" t="e">
        <f t="shared" si="0"/>
        <v>#DIV/0!</v>
      </c>
    </row>
  </sheetData>
  <sheetProtection password="FF55" sheet="1" scenarios="1"/>
  <mergeCells count="3">
    <mergeCell ref="A7:B7"/>
    <mergeCell ref="A5:B5"/>
    <mergeCell ref="A6:B6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workbookViewId="0">
      <selection activeCell="R13" sqref="R13"/>
    </sheetView>
  </sheetViews>
  <sheetFormatPr defaultColWidth="8.88671875" defaultRowHeight="14.4" x14ac:dyDescent="0.3"/>
  <cols>
    <col min="1" max="1" width="26.109375" style="1" customWidth="1"/>
    <col min="2" max="2" width="8.88671875" style="1"/>
    <col min="3" max="22" width="12.88671875" style="1" customWidth="1"/>
    <col min="23" max="16384" width="8.88671875" style="1"/>
  </cols>
  <sheetData>
    <row r="1" spans="1:18" x14ac:dyDescent="0.3">
      <c r="A1" s="59" t="s">
        <v>64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17"/>
      <c r="R1" s="17"/>
    </row>
    <row r="2" spans="1:18" x14ac:dyDescent="0.3">
      <c r="A2" s="60" t="s">
        <v>65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17"/>
      <c r="R2" s="17"/>
    </row>
    <row r="3" spans="1:18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s="16" customFormat="1" x14ac:dyDescent="0.3">
      <c r="A4" s="19"/>
      <c r="B4" s="20"/>
      <c r="C4" s="21" t="str">
        <f>'Data_entry Tab'!B2</f>
        <v>Jan</v>
      </c>
      <c r="D4" s="22" t="str">
        <f>'Data_entry Tab'!C2</f>
        <v>Feb</v>
      </c>
      <c r="E4" s="22" t="str">
        <f>'Data_entry Tab'!D2</f>
        <v>Mar</v>
      </c>
      <c r="F4" s="22" t="str">
        <f>'Data_entry Tab'!E2</f>
        <v>Apr</v>
      </c>
      <c r="G4" s="22" t="str">
        <f>'Data_entry Tab'!F2</f>
        <v>May</v>
      </c>
      <c r="H4" s="22" t="str">
        <f>'Data_entry Tab'!G2</f>
        <v>Jun</v>
      </c>
      <c r="I4" s="22" t="str">
        <f>'Data_entry Tab'!H2</f>
        <v>Jul</v>
      </c>
      <c r="J4" s="22" t="str">
        <f>'Data_entry Tab'!I2</f>
        <v>Aug</v>
      </c>
      <c r="K4" s="22" t="str">
        <f>'Data_entry Tab'!J2</f>
        <v>Sep</v>
      </c>
      <c r="L4" s="22" t="str">
        <f>'Data_entry Tab'!K2</f>
        <v>Oct</v>
      </c>
      <c r="M4" s="22" t="str">
        <f>'Data_entry Tab'!L2</f>
        <v>Nov</v>
      </c>
      <c r="N4" s="22" t="str">
        <f>'Data_entry Tab'!M2</f>
        <v>Dec</v>
      </c>
      <c r="O4" s="23" t="s">
        <v>17</v>
      </c>
      <c r="P4" s="24" t="s">
        <v>18</v>
      </c>
      <c r="Q4" s="24" t="s">
        <v>19</v>
      </c>
      <c r="R4" s="25" t="s">
        <v>20</v>
      </c>
    </row>
    <row r="5" spans="1:18" ht="73.5" customHeight="1" x14ac:dyDescent="0.3">
      <c r="A5" s="53" t="s">
        <v>40</v>
      </c>
      <c r="B5" s="54"/>
      <c r="C5" s="27">
        <f>'Data_entry Tab'!B8</f>
        <v>0</v>
      </c>
      <c r="D5" s="28">
        <f>'Data_entry Tab'!C8</f>
        <v>0</v>
      </c>
      <c r="E5" s="28">
        <f>'Data_entry Tab'!D8</f>
        <v>0</v>
      </c>
      <c r="F5" s="28">
        <f>'Data_entry Tab'!E8</f>
        <v>0</v>
      </c>
      <c r="G5" s="28">
        <f>'Data_entry Tab'!F8</f>
        <v>0</v>
      </c>
      <c r="H5" s="28">
        <f>'Data_entry Tab'!G8</f>
        <v>0</v>
      </c>
      <c r="I5" s="28">
        <f>'Data_entry Tab'!H8</f>
        <v>0</v>
      </c>
      <c r="J5" s="28">
        <f>'Data_entry Tab'!I8</f>
        <v>0</v>
      </c>
      <c r="K5" s="28">
        <f>'Data_entry Tab'!J8</f>
        <v>0</v>
      </c>
      <c r="L5" s="28">
        <f>'Data_entry Tab'!K8</f>
        <v>0</v>
      </c>
      <c r="M5" s="28">
        <f>'Data_entry Tab'!L8</f>
        <v>0</v>
      </c>
      <c r="N5" s="28">
        <f>'Data_entry Tab'!M8</f>
        <v>0</v>
      </c>
      <c r="O5" s="27">
        <f>SUM(C5:E5)</f>
        <v>0</v>
      </c>
      <c r="P5" s="28">
        <f>SUM(F5:H5)</f>
        <v>0</v>
      </c>
      <c r="Q5" s="28">
        <f>SUM(I5:K5)</f>
        <v>0</v>
      </c>
      <c r="R5" s="29">
        <f>SUM(L5:N5)</f>
        <v>0</v>
      </c>
    </row>
    <row r="6" spans="1:18" ht="73.5" customHeight="1" thickBot="1" x14ac:dyDescent="0.35">
      <c r="A6" s="55" t="s">
        <v>23</v>
      </c>
      <c r="B6" s="56"/>
      <c r="C6" s="30">
        <f>'Data_entry Tab'!B4</f>
        <v>0</v>
      </c>
      <c r="D6" s="31">
        <f>'Data_entry Tab'!C4</f>
        <v>0</v>
      </c>
      <c r="E6" s="31">
        <f>'Data_entry Tab'!D4</f>
        <v>0</v>
      </c>
      <c r="F6" s="31">
        <f>'Data_entry Tab'!E4</f>
        <v>0</v>
      </c>
      <c r="G6" s="31">
        <f>'Data_entry Tab'!F4</f>
        <v>0</v>
      </c>
      <c r="H6" s="31">
        <f>'Data_entry Tab'!G4</f>
        <v>0</v>
      </c>
      <c r="I6" s="31">
        <f>'Data_entry Tab'!H4</f>
        <v>0</v>
      </c>
      <c r="J6" s="31">
        <f>'Data_entry Tab'!I4</f>
        <v>0</v>
      </c>
      <c r="K6" s="31">
        <f>'Data_entry Tab'!J4</f>
        <v>0</v>
      </c>
      <c r="L6" s="31">
        <f>'Data_entry Tab'!K4</f>
        <v>0</v>
      </c>
      <c r="M6" s="31">
        <f>'Data_entry Tab'!L4</f>
        <v>0</v>
      </c>
      <c r="N6" s="31">
        <f>'Data_entry Tab'!M4</f>
        <v>0</v>
      </c>
      <c r="O6" s="30">
        <f>SUM(C6:E6)</f>
        <v>0</v>
      </c>
      <c r="P6" s="31">
        <f>SUM(F6:H6)</f>
        <v>0</v>
      </c>
      <c r="Q6" s="31">
        <f>SUM(I6:K6)</f>
        <v>0</v>
      </c>
      <c r="R6" s="32">
        <f>SUM(L6:N6)</f>
        <v>0</v>
      </c>
    </row>
    <row r="7" spans="1:18" ht="73.5" customHeight="1" thickTop="1" x14ac:dyDescent="0.3">
      <c r="A7" s="51" t="s">
        <v>66</v>
      </c>
      <c r="B7" s="52"/>
      <c r="C7" s="42" t="e">
        <f>C5/C6</f>
        <v>#DIV/0!</v>
      </c>
      <c r="D7" s="43" t="e">
        <f t="shared" ref="D7:R7" si="0">D5/D6</f>
        <v>#DIV/0!</v>
      </c>
      <c r="E7" s="43" t="e">
        <f t="shared" si="0"/>
        <v>#DIV/0!</v>
      </c>
      <c r="F7" s="43" t="e">
        <f t="shared" si="0"/>
        <v>#DIV/0!</v>
      </c>
      <c r="G7" s="43" t="e">
        <f t="shared" si="0"/>
        <v>#DIV/0!</v>
      </c>
      <c r="H7" s="43" t="e">
        <f t="shared" si="0"/>
        <v>#DIV/0!</v>
      </c>
      <c r="I7" s="43" t="e">
        <f t="shared" si="0"/>
        <v>#DIV/0!</v>
      </c>
      <c r="J7" s="43" t="e">
        <f t="shared" si="0"/>
        <v>#DIV/0!</v>
      </c>
      <c r="K7" s="43" t="e">
        <f t="shared" si="0"/>
        <v>#DIV/0!</v>
      </c>
      <c r="L7" s="43" t="e">
        <f t="shared" si="0"/>
        <v>#DIV/0!</v>
      </c>
      <c r="M7" s="43" t="e">
        <f t="shared" si="0"/>
        <v>#DIV/0!</v>
      </c>
      <c r="N7" s="43" t="e">
        <f t="shared" si="0"/>
        <v>#DIV/0!</v>
      </c>
      <c r="O7" s="42" t="e">
        <f t="shared" si="0"/>
        <v>#DIV/0!</v>
      </c>
      <c r="P7" s="43" t="e">
        <f t="shared" si="0"/>
        <v>#DIV/0!</v>
      </c>
      <c r="Q7" s="43" t="e">
        <f t="shared" si="0"/>
        <v>#DIV/0!</v>
      </c>
      <c r="R7" s="44" t="e">
        <f t="shared" si="0"/>
        <v>#DIV/0!</v>
      </c>
    </row>
  </sheetData>
  <sheetProtection password="FF55" sheet="1" scenarios="1"/>
  <mergeCells count="5">
    <mergeCell ref="A1:P1"/>
    <mergeCell ref="A2:P2"/>
    <mergeCell ref="A5:B5"/>
    <mergeCell ref="A6:B6"/>
    <mergeCell ref="A7:B7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4" zoomScaleNormal="100" workbookViewId="0">
      <selection activeCell="S19" sqref="S19"/>
    </sheetView>
  </sheetViews>
  <sheetFormatPr defaultColWidth="8.88671875" defaultRowHeight="14.4" x14ac:dyDescent="0.3"/>
  <cols>
    <col min="1" max="1" width="26.109375" style="1" customWidth="1"/>
    <col min="2" max="2" width="8.88671875" style="1"/>
    <col min="3" max="22" width="12.88671875" style="1" customWidth="1"/>
    <col min="23" max="16384" width="8.88671875" style="1"/>
  </cols>
  <sheetData>
    <row r="1" spans="1:18" s="17" customFormat="1" x14ac:dyDescent="0.3">
      <c r="A1" s="59" t="s">
        <v>21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8" s="60" customFormat="1" ht="15" customHeight="1" x14ac:dyDescent="0.3">
      <c r="A2" s="60" t="s">
        <v>68</v>
      </c>
    </row>
    <row r="3" spans="1:18" s="17" customFormat="1" x14ac:dyDescent="0.3"/>
    <row r="4" spans="1:18" s="26" customFormat="1" x14ac:dyDescent="0.3">
      <c r="A4" s="19"/>
      <c r="B4" s="20"/>
      <c r="C4" s="21" t="str">
        <f>'Data_entry Tab'!B2</f>
        <v>Jan</v>
      </c>
      <c r="D4" s="22" t="str">
        <f>'Data_entry Tab'!C2</f>
        <v>Feb</v>
      </c>
      <c r="E4" s="22" t="str">
        <f>'Data_entry Tab'!D2</f>
        <v>Mar</v>
      </c>
      <c r="F4" s="22" t="str">
        <f>'Data_entry Tab'!E2</f>
        <v>Apr</v>
      </c>
      <c r="G4" s="22" t="str">
        <f>'Data_entry Tab'!F2</f>
        <v>May</v>
      </c>
      <c r="H4" s="22" t="str">
        <f>'Data_entry Tab'!G2</f>
        <v>Jun</v>
      </c>
      <c r="I4" s="22" t="str">
        <f>'Data_entry Tab'!H2</f>
        <v>Jul</v>
      </c>
      <c r="J4" s="22" t="str">
        <f>'Data_entry Tab'!I2</f>
        <v>Aug</v>
      </c>
      <c r="K4" s="22" t="str">
        <f>'Data_entry Tab'!J2</f>
        <v>Sep</v>
      </c>
      <c r="L4" s="22" t="str">
        <f>'Data_entry Tab'!K2</f>
        <v>Oct</v>
      </c>
      <c r="M4" s="22" t="str">
        <f>'Data_entry Tab'!L2</f>
        <v>Nov</v>
      </c>
      <c r="N4" s="22" t="str">
        <f>'Data_entry Tab'!M2</f>
        <v>Dec</v>
      </c>
      <c r="O4" s="23" t="s">
        <v>17</v>
      </c>
      <c r="P4" s="24" t="s">
        <v>18</v>
      </c>
      <c r="Q4" s="24" t="s">
        <v>19</v>
      </c>
      <c r="R4" s="25" t="s">
        <v>20</v>
      </c>
    </row>
    <row r="5" spans="1:18" s="17" customFormat="1" ht="73.5" customHeight="1" x14ac:dyDescent="0.3">
      <c r="A5" s="53" t="s">
        <v>22</v>
      </c>
      <c r="B5" s="54"/>
      <c r="C5" s="27">
        <f>'Data_entry Tab'!B9</f>
        <v>0</v>
      </c>
      <c r="D5" s="28">
        <f>'Data_entry Tab'!C9</f>
        <v>0</v>
      </c>
      <c r="E5" s="28">
        <f>'Data_entry Tab'!D9</f>
        <v>0</v>
      </c>
      <c r="F5" s="28">
        <f>'Data_entry Tab'!E9</f>
        <v>0</v>
      </c>
      <c r="G5" s="28">
        <f>'Data_entry Tab'!F9</f>
        <v>0</v>
      </c>
      <c r="H5" s="28">
        <f>'Data_entry Tab'!G9</f>
        <v>0</v>
      </c>
      <c r="I5" s="28">
        <f>'Data_entry Tab'!H9</f>
        <v>0</v>
      </c>
      <c r="J5" s="28">
        <f>'Data_entry Tab'!I9</f>
        <v>0</v>
      </c>
      <c r="K5" s="28">
        <f>'Data_entry Tab'!J9</f>
        <v>0</v>
      </c>
      <c r="L5" s="28">
        <f>'Data_entry Tab'!K9</f>
        <v>0</v>
      </c>
      <c r="M5" s="28">
        <f>'Data_entry Tab'!L9</f>
        <v>0</v>
      </c>
      <c r="N5" s="28">
        <f>'Data_entry Tab'!M9</f>
        <v>0</v>
      </c>
      <c r="O5" s="27">
        <f>SUM(C5:E5)</f>
        <v>0</v>
      </c>
      <c r="P5" s="28">
        <f>SUM(F5:H5)</f>
        <v>0</v>
      </c>
      <c r="Q5" s="28">
        <f>SUM(I5:K5)</f>
        <v>0</v>
      </c>
      <c r="R5" s="29">
        <f>SUM(L5:N5)</f>
        <v>0</v>
      </c>
    </row>
    <row r="6" spans="1:18" s="17" customFormat="1" ht="73.5" customHeight="1" thickBot="1" x14ac:dyDescent="0.35">
      <c r="A6" s="55" t="s">
        <v>41</v>
      </c>
      <c r="B6" s="56"/>
      <c r="C6" s="30">
        <f>'Data_entry Tab'!B4</f>
        <v>0</v>
      </c>
      <c r="D6" s="31">
        <f>'Data_entry Tab'!C4</f>
        <v>0</v>
      </c>
      <c r="E6" s="31">
        <f>'Data_entry Tab'!D4</f>
        <v>0</v>
      </c>
      <c r="F6" s="31">
        <f>'Data_entry Tab'!E4</f>
        <v>0</v>
      </c>
      <c r="G6" s="31">
        <f>'Data_entry Tab'!F4</f>
        <v>0</v>
      </c>
      <c r="H6" s="31">
        <f>'Data_entry Tab'!G4</f>
        <v>0</v>
      </c>
      <c r="I6" s="31">
        <f>'Data_entry Tab'!H4</f>
        <v>0</v>
      </c>
      <c r="J6" s="31">
        <f>'Data_entry Tab'!I4</f>
        <v>0</v>
      </c>
      <c r="K6" s="31">
        <f>'Data_entry Tab'!J4</f>
        <v>0</v>
      </c>
      <c r="L6" s="31">
        <f>'Data_entry Tab'!K4</f>
        <v>0</v>
      </c>
      <c r="M6" s="31">
        <f>'Data_entry Tab'!L4</f>
        <v>0</v>
      </c>
      <c r="N6" s="31">
        <f>'Data_entry Tab'!M4</f>
        <v>0</v>
      </c>
      <c r="O6" s="30">
        <f>SUM(C6:E6)</f>
        <v>0</v>
      </c>
      <c r="P6" s="31">
        <f>SUM(F6:H6)</f>
        <v>0</v>
      </c>
      <c r="Q6" s="31">
        <f>SUM(I6:K6)</f>
        <v>0</v>
      </c>
      <c r="R6" s="32">
        <f>SUM(L6:N6)</f>
        <v>0</v>
      </c>
    </row>
    <row r="7" spans="1:18" s="17" customFormat="1" ht="73.5" customHeight="1" thickTop="1" x14ac:dyDescent="0.3">
      <c r="A7" s="51" t="s">
        <v>69</v>
      </c>
      <c r="B7" s="52"/>
      <c r="C7" s="42" t="e">
        <f>C5/C6</f>
        <v>#DIV/0!</v>
      </c>
      <c r="D7" s="43" t="e">
        <f t="shared" ref="D7:N7" si="0">D5/D6</f>
        <v>#DIV/0!</v>
      </c>
      <c r="E7" s="43" t="e">
        <f t="shared" si="0"/>
        <v>#DIV/0!</v>
      </c>
      <c r="F7" s="43" t="e">
        <f t="shared" si="0"/>
        <v>#DIV/0!</v>
      </c>
      <c r="G7" s="43" t="e">
        <f t="shared" si="0"/>
        <v>#DIV/0!</v>
      </c>
      <c r="H7" s="43" t="e">
        <f t="shared" si="0"/>
        <v>#DIV/0!</v>
      </c>
      <c r="I7" s="43" t="e">
        <f t="shared" si="0"/>
        <v>#DIV/0!</v>
      </c>
      <c r="J7" s="43" t="e">
        <f t="shared" si="0"/>
        <v>#DIV/0!</v>
      </c>
      <c r="K7" s="43" t="e">
        <f t="shared" si="0"/>
        <v>#DIV/0!</v>
      </c>
      <c r="L7" s="43" t="e">
        <f t="shared" si="0"/>
        <v>#DIV/0!</v>
      </c>
      <c r="M7" s="43" t="e">
        <f t="shared" si="0"/>
        <v>#DIV/0!</v>
      </c>
      <c r="N7" s="43" t="e">
        <f t="shared" si="0"/>
        <v>#DIV/0!</v>
      </c>
      <c r="O7" s="42" t="e">
        <f>O5/O6</f>
        <v>#DIV/0!</v>
      </c>
      <c r="P7" s="43" t="e">
        <f t="shared" ref="P7:R7" si="1">P5/P6</f>
        <v>#DIV/0!</v>
      </c>
      <c r="Q7" s="43" t="e">
        <f t="shared" si="1"/>
        <v>#DIV/0!</v>
      </c>
      <c r="R7" s="44" t="e">
        <f t="shared" si="1"/>
        <v>#DIV/0!</v>
      </c>
    </row>
  </sheetData>
  <sheetProtection password="FF55" sheet="1" scenarios="1"/>
  <mergeCells count="5">
    <mergeCell ref="A7:B7"/>
    <mergeCell ref="A1:P1"/>
    <mergeCell ref="A2:XFD2"/>
    <mergeCell ref="A5:B5"/>
    <mergeCell ref="A6:B6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zoomScaleNormal="100" workbookViewId="0">
      <selection activeCell="O6" sqref="O6"/>
    </sheetView>
  </sheetViews>
  <sheetFormatPr defaultColWidth="8.88671875" defaultRowHeight="14.4" x14ac:dyDescent="0.3"/>
  <cols>
    <col min="1" max="1" width="19.44140625" style="1" customWidth="1"/>
    <col min="2" max="2" width="8.88671875" style="1"/>
    <col min="3" max="16" width="12.88671875" style="1" customWidth="1"/>
    <col min="17" max="31" width="13" style="1" customWidth="1"/>
    <col min="32" max="16384" width="8.88671875" style="1"/>
  </cols>
  <sheetData>
    <row r="1" spans="1:18" x14ac:dyDescent="0.3">
      <c r="A1" s="37" t="s">
        <v>35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3">
      <c r="A2" s="18" t="s">
        <v>70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s="16" customFormat="1" x14ac:dyDescent="0.3">
      <c r="A4" s="19"/>
      <c r="B4" s="20"/>
      <c r="C4" s="21" t="str">
        <f>'Data_entry Tab'!B2</f>
        <v>Jan</v>
      </c>
      <c r="D4" s="22" t="str">
        <f>'Data_entry Tab'!C2</f>
        <v>Feb</v>
      </c>
      <c r="E4" s="22" t="str">
        <f>'Data_entry Tab'!D2</f>
        <v>Mar</v>
      </c>
      <c r="F4" s="22" t="str">
        <f>'Data_entry Tab'!E2</f>
        <v>Apr</v>
      </c>
      <c r="G4" s="22" t="str">
        <f>'Data_entry Tab'!F2</f>
        <v>May</v>
      </c>
      <c r="H4" s="22" t="str">
        <f>'Data_entry Tab'!G2</f>
        <v>Jun</v>
      </c>
      <c r="I4" s="22" t="str">
        <f>'Data_entry Tab'!H2</f>
        <v>Jul</v>
      </c>
      <c r="J4" s="22" t="str">
        <f>'Data_entry Tab'!I2</f>
        <v>Aug</v>
      </c>
      <c r="K4" s="22" t="str">
        <f>'Data_entry Tab'!J2</f>
        <v>Sep</v>
      </c>
      <c r="L4" s="22" t="str">
        <f>'Data_entry Tab'!K2</f>
        <v>Oct</v>
      </c>
      <c r="M4" s="22" t="str">
        <f>'Data_entry Tab'!L2</f>
        <v>Nov</v>
      </c>
      <c r="N4" s="38" t="str">
        <f>'Data_entry Tab'!M2</f>
        <v>Dec</v>
      </c>
      <c r="O4" s="23" t="s">
        <v>17</v>
      </c>
      <c r="P4" s="24" t="s">
        <v>18</v>
      </c>
      <c r="Q4" s="24" t="s">
        <v>19</v>
      </c>
      <c r="R4" s="25" t="s">
        <v>20</v>
      </c>
    </row>
    <row r="5" spans="1:18" ht="73.5" customHeight="1" x14ac:dyDescent="0.3">
      <c r="A5" s="57" t="s">
        <v>36</v>
      </c>
      <c r="B5" s="58"/>
      <c r="C5" s="27">
        <f>'Data_entry Tab'!B10</f>
        <v>0</v>
      </c>
      <c r="D5" s="28">
        <f>'Data_entry Tab'!C10</f>
        <v>0</v>
      </c>
      <c r="E5" s="28">
        <f>'Data_entry Tab'!D10</f>
        <v>0</v>
      </c>
      <c r="F5" s="28">
        <f>'Data_entry Tab'!E10</f>
        <v>0</v>
      </c>
      <c r="G5" s="28">
        <f>'Data_entry Tab'!F10</f>
        <v>0</v>
      </c>
      <c r="H5" s="28">
        <f>'Data_entry Tab'!G10</f>
        <v>0</v>
      </c>
      <c r="I5" s="28">
        <f>'Data_entry Tab'!H10</f>
        <v>0</v>
      </c>
      <c r="J5" s="28">
        <f>'Data_entry Tab'!I10</f>
        <v>0</v>
      </c>
      <c r="K5" s="28">
        <f>'Data_entry Tab'!J10</f>
        <v>0</v>
      </c>
      <c r="L5" s="28">
        <f>'Data_entry Tab'!K10</f>
        <v>0</v>
      </c>
      <c r="M5" s="28">
        <f>'Data_entry Tab'!L10</f>
        <v>0</v>
      </c>
      <c r="N5" s="29">
        <f>'Data_entry Tab'!M10</f>
        <v>0</v>
      </c>
      <c r="O5" s="27">
        <f>SUM(C5:E5)</f>
        <v>0</v>
      </c>
      <c r="P5" s="28">
        <f>SUM(F5:H5)</f>
        <v>0</v>
      </c>
      <c r="Q5" s="28">
        <f>SUM(I5:K5)</f>
        <v>0</v>
      </c>
      <c r="R5" s="29">
        <f>SUM(L5:N5)</f>
        <v>0</v>
      </c>
    </row>
    <row r="6" spans="1:18" ht="73.5" customHeight="1" thickBot="1" x14ac:dyDescent="0.35">
      <c r="A6" s="55" t="s">
        <v>51</v>
      </c>
      <c r="B6" s="56"/>
      <c r="C6" s="30">
        <f>'Data_entry Tab'!B3</f>
        <v>0</v>
      </c>
      <c r="D6" s="31">
        <f>'Data_entry Tab'!C3</f>
        <v>0</v>
      </c>
      <c r="E6" s="31">
        <f>'Data_entry Tab'!D3</f>
        <v>0</v>
      </c>
      <c r="F6" s="31">
        <f>'Data_entry Tab'!E3</f>
        <v>0</v>
      </c>
      <c r="G6" s="31">
        <f>'Data_entry Tab'!F3</f>
        <v>0</v>
      </c>
      <c r="H6" s="31">
        <f>'Data_entry Tab'!G3</f>
        <v>0</v>
      </c>
      <c r="I6" s="31">
        <f>'Data_entry Tab'!H3</f>
        <v>0</v>
      </c>
      <c r="J6" s="31">
        <f>'Data_entry Tab'!I3</f>
        <v>0</v>
      </c>
      <c r="K6" s="31">
        <f>'Data_entry Tab'!J3</f>
        <v>0</v>
      </c>
      <c r="L6" s="31">
        <f>'Data_entry Tab'!K3</f>
        <v>0</v>
      </c>
      <c r="M6" s="31">
        <f>'Data_entry Tab'!L3</f>
        <v>0</v>
      </c>
      <c r="N6" s="32">
        <f>'Data_entry Tab'!M3</f>
        <v>0</v>
      </c>
      <c r="O6" s="30">
        <f>SUM(C6:E6)</f>
        <v>0</v>
      </c>
      <c r="P6" s="31">
        <f>SUM(F6:H6)</f>
        <v>0</v>
      </c>
      <c r="Q6" s="31">
        <f>SUM(I6:K6)</f>
        <v>0</v>
      </c>
      <c r="R6" s="32">
        <f>SUM(L6:N6)</f>
        <v>0</v>
      </c>
    </row>
    <row r="7" spans="1:18" ht="73.5" customHeight="1" thickTop="1" x14ac:dyDescent="0.3">
      <c r="A7" s="53" t="s">
        <v>80</v>
      </c>
      <c r="B7" s="54"/>
      <c r="C7" s="45" t="e">
        <f>C5/C6*1000</f>
        <v>#DIV/0!</v>
      </c>
      <c r="D7" s="46" t="e">
        <f t="shared" ref="D7:R7" si="0">D5/D6*1000</f>
        <v>#DIV/0!</v>
      </c>
      <c r="E7" s="46" t="e">
        <f t="shared" si="0"/>
        <v>#DIV/0!</v>
      </c>
      <c r="F7" s="46" t="e">
        <f t="shared" si="0"/>
        <v>#DIV/0!</v>
      </c>
      <c r="G7" s="46" t="e">
        <f t="shared" si="0"/>
        <v>#DIV/0!</v>
      </c>
      <c r="H7" s="46" t="e">
        <f t="shared" si="0"/>
        <v>#DIV/0!</v>
      </c>
      <c r="I7" s="46" t="e">
        <f t="shared" si="0"/>
        <v>#DIV/0!</v>
      </c>
      <c r="J7" s="46" t="e">
        <f t="shared" si="0"/>
        <v>#DIV/0!</v>
      </c>
      <c r="K7" s="46" t="e">
        <f t="shared" si="0"/>
        <v>#DIV/0!</v>
      </c>
      <c r="L7" s="46" t="e">
        <f t="shared" si="0"/>
        <v>#DIV/0!</v>
      </c>
      <c r="M7" s="46" t="e">
        <f t="shared" si="0"/>
        <v>#DIV/0!</v>
      </c>
      <c r="N7" s="47" t="e">
        <f t="shared" si="0"/>
        <v>#DIV/0!</v>
      </c>
      <c r="O7" s="45" t="e">
        <f t="shared" si="0"/>
        <v>#DIV/0!</v>
      </c>
      <c r="P7" s="46" t="e">
        <f t="shared" si="0"/>
        <v>#DIV/0!</v>
      </c>
      <c r="Q7" s="46" t="e">
        <f t="shared" si="0"/>
        <v>#DIV/0!</v>
      </c>
      <c r="R7" s="47" t="e">
        <f t="shared" si="0"/>
        <v>#DIV/0!</v>
      </c>
    </row>
  </sheetData>
  <sheetProtection password="FF55" sheet="1" scenarios="1"/>
  <mergeCells count="3">
    <mergeCell ref="A7:B7"/>
    <mergeCell ref="A6:B6"/>
    <mergeCell ref="A5:B5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1"/>
  <sheetViews>
    <sheetView zoomScaleNormal="100" zoomScalePageLayoutView="150" workbookViewId="0">
      <selection activeCell="N9" sqref="N9"/>
    </sheetView>
  </sheetViews>
  <sheetFormatPr defaultColWidth="8.88671875" defaultRowHeight="14.4" x14ac:dyDescent="0.3"/>
  <cols>
    <col min="1" max="1" width="17.109375" style="1" customWidth="1"/>
    <col min="2" max="2" width="8.88671875" style="1"/>
    <col min="3" max="14" width="12.88671875" style="1" customWidth="1"/>
    <col min="15" max="16384" width="8.88671875" style="1"/>
  </cols>
  <sheetData>
    <row r="1" spans="1:16384" x14ac:dyDescent="0.3">
      <c r="A1" s="3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6384" x14ac:dyDescent="0.3">
      <c r="A2" s="18" t="s">
        <v>72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5"/>
      <c r="VOQ2" s="15"/>
      <c r="VOR2" s="15"/>
      <c r="VOS2" s="15"/>
      <c r="VOT2" s="15"/>
      <c r="VOU2" s="15"/>
      <c r="VOV2" s="15"/>
      <c r="VOW2" s="15"/>
      <c r="VOX2" s="15"/>
      <c r="VOY2" s="15"/>
      <c r="VOZ2" s="15"/>
      <c r="VPA2" s="15"/>
      <c r="VPB2" s="15"/>
      <c r="VPC2" s="15"/>
      <c r="VPD2" s="15"/>
      <c r="VPE2" s="15"/>
      <c r="VPF2" s="15"/>
      <c r="VPG2" s="15"/>
      <c r="VPH2" s="15"/>
      <c r="VPI2" s="15"/>
      <c r="VPJ2" s="15"/>
      <c r="VPK2" s="15"/>
      <c r="VPL2" s="15"/>
      <c r="VPM2" s="15"/>
      <c r="VPN2" s="15"/>
      <c r="VPO2" s="15"/>
      <c r="VPP2" s="15"/>
      <c r="VPQ2" s="15"/>
      <c r="VPR2" s="15"/>
      <c r="VPS2" s="15"/>
      <c r="VPT2" s="15"/>
      <c r="VPU2" s="15"/>
      <c r="VPV2" s="15"/>
      <c r="VPW2" s="15"/>
      <c r="VPX2" s="15"/>
      <c r="VPY2" s="15"/>
      <c r="VPZ2" s="15"/>
      <c r="VQA2" s="15"/>
      <c r="VQB2" s="15"/>
      <c r="VQC2" s="15"/>
      <c r="VQD2" s="15"/>
      <c r="VQE2" s="15"/>
      <c r="VQF2" s="15"/>
      <c r="VQG2" s="15"/>
      <c r="VQH2" s="15"/>
      <c r="VQI2" s="15"/>
      <c r="VQJ2" s="15"/>
      <c r="VQK2" s="15"/>
      <c r="VQL2" s="15"/>
      <c r="VQM2" s="15"/>
      <c r="VQN2" s="15"/>
      <c r="VQO2" s="15"/>
      <c r="VQP2" s="15"/>
      <c r="VQQ2" s="15"/>
      <c r="VQR2" s="15"/>
      <c r="VQS2" s="15"/>
      <c r="VQT2" s="15"/>
      <c r="VQU2" s="15"/>
      <c r="VQV2" s="15"/>
      <c r="VQW2" s="15"/>
      <c r="VQX2" s="15"/>
      <c r="VQY2" s="15"/>
      <c r="VQZ2" s="15"/>
      <c r="VRA2" s="15"/>
      <c r="VRB2" s="15"/>
      <c r="VRC2" s="15"/>
      <c r="VRD2" s="15"/>
      <c r="VRE2" s="15"/>
      <c r="VRF2" s="15"/>
      <c r="VRG2" s="15"/>
      <c r="VRH2" s="15"/>
      <c r="VRI2" s="15"/>
      <c r="VRJ2" s="15"/>
      <c r="VRK2" s="15"/>
      <c r="VRL2" s="15"/>
      <c r="VRM2" s="15"/>
      <c r="VRN2" s="15"/>
      <c r="VRO2" s="15"/>
      <c r="VRP2" s="15"/>
      <c r="VRQ2" s="15"/>
      <c r="VRR2" s="15"/>
      <c r="VRS2" s="15"/>
      <c r="VRT2" s="15"/>
      <c r="VRU2" s="15"/>
      <c r="VRV2" s="15"/>
      <c r="VRW2" s="15"/>
      <c r="VRX2" s="15"/>
      <c r="VRY2" s="15"/>
      <c r="VRZ2" s="15"/>
      <c r="VSA2" s="15"/>
      <c r="VSB2" s="15"/>
      <c r="VSC2" s="15"/>
      <c r="VSD2" s="15"/>
      <c r="VSE2" s="15"/>
      <c r="VSF2" s="15"/>
      <c r="VSG2" s="15"/>
      <c r="VSH2" s="15"/>
      <c r="VSI2" s="15"/>
      <c r="VSJ2" s="15"/>
      <c r="VSK2" s="15"/>
      <c r="VSL2" s="15"/>
      <c r="VSM2" s="15"/>
      <c r="VSN2" s="15"/>
      <c r="VSO2" s="15"/>
      <c r="VSP2" s="15"/>
      <c r="VSQ2" s="15"/>
      <c r="VSR2" s="15"/>
      <c r="VSS2" s="15"/>
      <c r="VST2" s="15"/>
      <c r="VSU2" s="15"/>
      <c r="VSV2" s="15"/>
      <c r="VSW2" s="15"/>
      <c r="VSX2" s="15"/>
      <c r="VSY2" s="15"/>
      <c r="VSZ2" s="15"/>
      <c r="VTA2" s="15"/>
      <c r="VTB2" s="15"/>
      <c r="VTC2" s="15"/>
      <c r="VTD2" s="15"/>
      <c r="VTE2" s="15"/>
      <c r="VTF2" s="15"/>
      <c r="VTG2" s="15"/>
      <c r="VTH2" s="15"/>
      <c r="VTI2" s="15"/>
      <c r="VTJ2" s="15"/>
      <c r="VTK2" s="15"/>
      <c r="VTL2" s="15"/>
      <c r="VTM2" s="15"/>
      <c r="VTN2" s="15"/>
      <c r="VTO2" s="15"/>
      <c r="VTP2" s="15"/>
      <c r="VTQ2" s="15"/>
      <c r="VTR2" s="15"/>
      <c r="VTS2" s="15"/>
      <c r="VTT2" s="15"/>
      <c r="VTU2" s="15"/>
      <c r="VTV2" s="15"/>
      <c r="VTW2" s="15"/>
      <c r="VTX2" s="15"/>
      <c r="VTY2" s="15"/>
      <c r="VTZ2" s="15"/>
      <c r="VUA2" s="15"/>
      <c r="VUB2" s="15"/>
      <c r="VUC2" s="15"/>
      <c r="VUD2" s="15"/>
      <c r="VUE2" s="15"/>
      <c r="VUF2" s="15"/>
      <c r="VUG2" s="15"/>
      <c r="VUH2" s="15"/>
      <c r="VUI2" s="15"/>
      <c r="VUJ2" s="15"/>
      <c r="VUK2" s="15"/>
      <c r="VUL2" s="15"/>
      <c r="VUM2" s="15"/>
      <c r="VUN2" s="15"/>
      <c r="VUO2" s="15"/>
      <c r="VUP2" s="15"/>
      <c r="VUQ2" s="15"/>
      <c r="VUR2" s="15"/>
      <c r="VUS2" s="15"/>
      <c r="VUT2" s="15"/>
      <c r="VUU2" s="15"/>
      <c r="VUV2" s="15"/>
      <c r="VUW2" s="15"/>
      <c r="VUX2" s="15"/>
      <c r="VUY2" s="15"/>
      <c r="VUZ2" s="15"/>
      <c r="VVA2" s="15"/>
      <c r="VVB2" s="15"/>
      <c r="VVC2" s="15"/>
      <c r="VVD2" s="15"/>
      <c r="VVE2" s="15"/>
      <c r="VVF2" s="15"/>
      <c r="VVG2" s="15"/>
      <c r="VVH2" s="15"/>
      <c r="VVI2" s="15"/>
      <c r="VVJ2" s="15"/>
      <c r="VVK2" s="15"/>
      <c r="VVL2" s="15"/>
      <c r="VVM2" s="15"/>
      <c r="VVN2" s="15"/>
      <c r="VVO2" s="15"/>
      <c r="VVP2" s="15"/>
      <c r="VVQ2" s="15"/>
      <c r="VVR2" s="15"/>
      <c r="VVS2" s="15"/>
      <c r="VVT2" s="15"/>
      <c r="VVU2" s="15"/>
      <c r="VVV2" s="15"/>
      <c r="VVW2" s="15"/>
      <c r="VVX2" s="15"/>
      <c r="VVY2" s="15"/>
      <c r="VVZ2" s="15"/>
      <c r="VWA2" s="15"/>
      <c r="VWB2" s="15"/>
      <c r="VWC2" s="15"/>
      <c r="VWD2" s="15"/>
      <c r="VWE2" s="15"/>
      <c r="VWF2" s="15"/>
      <c r="VWG2" s="15"/>
      <c r="VWH2" s="15"/>
      <c r="VWI2" s="15"/>
      <c r="VWJ2" s="15"/>
      <c r="VWK2" s="15"/>
      <c r="VWL2" s="15"/>
      <c r="VWM2" s="15"/>
      <c r="VWN2" s="15"/>
      <c r="VWO2" s="15"/>
      <c r="VWP2" s="15"/>
      <c r="VWQ2" s="15"/>
      <c r="VWR2" s="15"/>
      <c r="VWS2" s="15"/>
      <c r="VWT2" s="15"/>
      <c r="VWU2" s="15"/>
      <c r="VWV2" s="15"/>
      <c r="VWW2" s="15"/>
      <c r="VWX2" s="15"/>
      <c r="VWY2" s="15"/>
      <c r="VWZ2" s="15"/>
      <c r="VXA2" s="15"/>
      <c r="VXB2" s="15"/>
      <c r="VXC2" s="15"/>
      <c r="VXD2" s="15"/>
      <c r="VXE2" s="15"/>
      <c r="VXF2" s="15"/>
      <c r="VXG2" s="15"/>
      <c r="VXH2" s="15"/>
      <c r="VXI2" s="15"/>
      <c r="VXJ2" s="15"/>
      <c r="VXK2" s="15"/>
      <c r="VXL2" s="15"/>
      <c r="VXM2" s="15"/>
      <c r="VXN2" s="15"/>
      <c r="VXO2" s="15"/>
      <c r="VXP2" s="15"/>
      <c r="VXQ2" s="15"/>
      <c r="VXR2" s="15"/>
      <c r="VXS2" s="15"/>
      <c r="VXT2" s="15"/>
      <c r="VXU2" s="15"/>
      <c r="VXV2" s="15"/>
      <c r="VXW2" s="15"/>
      <c r="VXX2" s="15"/>
      <c r="VXY2" s="15"/>
      <c r="VXZ2" s="15"/>
      <c r="VYA2" s="15"/>
      <c r="VYB2" s="15"/>
      <c r="VYC2" s="15"/>
      <c r="VYD2" s="15"/>
      <c r="VYE2" s="15"/>
      <c r="VYF2" s="15"/>
      <c r="VYG2" s="15"/>
      <c r="VYH2" s="15"/>
      <c r="VYI2" s="15"/>
      <c r="VYJ2" s="15"/>
      <c r="VYK2" s="15"/>
      <c r="VYL2" s="15"/>
      <c r="VYM2" s="15"/>
      <c r="VYN2" s="15"/>
      <c r="VYO2" s="15"/>
      <c r="VYP2" s="15"/>
      <c r="VYQ2" s="15"/>
      <c r="VYR2" s="15"/>
      <c r="VYS2" s="15"/>
      <c r="VYT2" s="15"/>
      <c r="VYU2" s="15"/>
      <c r="VYV2" s="15"/>
      <c r="VYW2" s="15"/>
      <c r="VYX2" s="15"/>
      <c r="VYY2" s="15"/>
      <c r="VYZ2" s="15"/>
      <c r="VZA2" s="15"/>
      <c r="VZB2" s="15"/>
      <c r="VZC2" s="15"/>
      <c r="VZD2" s="15"/>
      <c r="VZE2" s="15"/>
      <c r="VZF2" s="15"/>
      <c r="VZG2" s="15"/>
      <c r="VZH2" s="15"/>
      <c r="VZI2" s="15"/>
      <c r="VZJ2" s="15"/>
      <c r="VZK2" s="15"/>
      <c r="VZL2" s="15"/>
      <c r="VZM2" s="15"/>
      <c r="VZN2" s="15"/>
      <c r="VZO2" s="15"/>
      <c r="VZP2" s="15"/>
      <c r="VZQ2" s="15"/>
      <c r="VZR2" s="15"/>
      <c r="VZS2" s="15"/>
      <c r="VZT2" s="15"/>
      <c r="VZU2" s="15"/>
      <c r="VZV2" s="15"/>
      <c r="VZW2" s="15"/>
      <c r="VZX2" s="15"/>
      <c r="VZY2" s="15"/>
      <c r="VZZ2" s="15"/>
      <c r="WAA2" s="15"/>
      <c r="WAB2" s="15"/>
      <c r="WAC2" s="15"/>
      <c r="WAD2" s="15"/>
      <c r="WAE2" s="15"/>
      <c r="WAF2" s="15"/>
      <c r="WAG2" s="15"/>
      <c r="WAH2" s="15"/>
      <c r="WAI2" s="15"/>
      <c r="WAJ2" s="15"/>
      <c r="WAK2" s="15"/>
      <c r="WAL2" s="15"/>
      <c r="WAM2" s="15"/>
      <c r="WAN2" s="15"/>
      <c r="WAO2" s="15"/>
      <c r="WAP2" s="15"/>
      <c r="WAQ2" s="15"/>
      <c r="WAR2" s="15"/>
      <c r="WAS2" s="15"/>
      <c r="WAT2" s="15"/>
      <c r="WAU2" s="15"/>
      <c r="WAV2" s="15"/>
      <c r="WAW2" s="15"/>
      <c r="WAX2" s="15"/>
      <c r="WAY2" s="15"/>
      <c r="WAZ2" s="15"/>
      <c r="WBA2" s="15"/>
      <c r="WBB2" s="15"/>
      <c r="WBC2" s="15"/>
      <c r="WBD2" s="15"/>
      <c r="WBE2" s="15"/>
      <c r="WBF2" s="15"/>
      <c r="WBG2" s="15"/>
      <c r="WBH2" s="15"/>
      <c r="WBI2" s="15"/>
      <c r="WBJ2" s="15"/>
      <c r="WBK2" s="15"/>
      <c r="WBL2" s="15"/>
      <c r="WBM2" s="15"/>
      <c r="WBN2" s="15"/>
      <c r="WBO2" s="15"/>
      <c r="WBP2" s="15"/>
      <c r="WBQ2" s="15"/>
      <c r="WBR2" s="15"/>
      <c r="WBS2" s="15"/>
      <c r="WBT2" s="15"/>
      <c r="WBU2" s="15"/>
      <c r="WBV2" s="15"/>
      <c r="WBW2" s="15"/>
      <c r="WBX2" s="15"/>
      <c r="WBY2" s="15"/>
      <c r="WBZ2" s="15"/>
      <c r="WCA2" s="15"/>
      <c r="WCB2" s="15"/>
      <c r="WCC2" s="15"/>
      <c r="WCD2" s="15"/>
      <c r="WCE2" s="15"/>
      <c r="WCF2" s="15"/>
      <c r="WCG2" s="15"/>
      <c r="WCH2" s="15"/>
      <c r="WCI2" s="15"/>
      <c r="WCJ2" s="15"/>
      <c r="WCK2" s="15"/>
      <c r="WCL2" s="15"/>
      <c r="WCM2" s="15"/>
      <c r="WCN2" s="15"/>
      <c r="WCO2" s="15"/>
      <c r="WCP2" s="15"/>
      <c r="WCQ2" s="15"/>
      <c r="WCR2" s="15"/>
      <c r="WCS2" s="15"/>
      <c r="WCT2" s="15"/>
      <c r="WCU2" s="15"/>
      <c r="WCV2" s="15"/>
      <c r="WCW2" s="15"/>
      <c r="WCX2" s="15"/>
      <c r="WCY2" s="15"/>
      <c r="WCZ2" s="15"/>
      <c r="WDA2" s="15"/>
      <c r="WDB2" s="15"/>
      <c r="WDC2" s="15"/>
      <c r="WDD2" s="15"/>
      <c r="WDE2" s="15"/>
      <c r="WDF2" s="15"/>
      <c r="WDG2" s="15"/>
      <c r="WDH2" s="15"/>
      <c r="WDI2" s="15"/>
      <c r="WDJ2" s="15"/>
      <c r="WDK2" s="15"/>
      <c r="WDL2" s="15"/>
      <c r="WDM2" s="15"/>
      <c r="WDN2" s="15"/>
      <c r="WDO2" s="15"/>
      <c r="WDP2" s="15"/>
      <c r="WDQ2" s="15"/>
      <c r="WDR2" s="15"/>
      <c r="WDS2" s="15"/>
      <c r="WDT2" s="15"/>
      <c r="WDU2" s="15"/>
      <c r="WDV2" s="15"/>
      <c r="WDW2" s="15"/>
      <c r="WDX2" s="15"/>
      <c r="WDY2" s="15"/>
      <c r="WDZ2" s="15"/>
      <c r="WEA2" s="15"/>
      <c r="WEB2" s="15"/>
      <c r="WEC2" s="15"/>
      <c r="WED2" s="15"/>
      <c r="WEE2" s="15"/>
      <c r="WEF2" s="15"/>
      <c r="WEG2" s="15"/>
      <c r="WEH2" s="15"/>
      <c r="WEI2" s="15"/>
      <c r="WEJ2" s="15"/>
      <c r="WEK2" s="15"/>
      <c r="WEL2" s="15"/>
      <c r="WEM2" s="15"/>
      <c r="WEN2" s="15"/>
      <c r="WEO2" s="15"/>
      <c r="WEP2" s="15"/>
      <c r="WEQ2" s="15"/>
      <c r="WER2" s="15"/>
      <c r="WES2" s="15"/>
      <c r="WET2" s="15"/>
      <c r="WEU2" s="15"/>
      <c r="WEV2" s="15"/>
      <c r="WEW2" s="15"/>
      <c r="WEX2" s="15"/>
      <c r="WEY2" s="15"/>
      <c r="WEZ2" s="15"/>
      <c r="WFA2" s="15"/>
      <c r="WFB2" s="15"/>
      <c r="WFC2" s="15"/>
      <c r="WFD2" s="15"/>
      <c r="WFE2" s="15"/>
      <c r="WFF2" s="15"/>
      <c r="WFG2" s="15"/>
      <c r="WFH2" s="15"/>
      <c r="WFI2" s="15"/>
      <c r="WFJ2" s="15"/>
      <c r="WFK2" s="15"/>
      <c r="WFL2" s="15"/>
      <c r="WFM2" s="15"/>
      <c r="WFN2" s="15"/>
      <c r="WFO2" s="15"/>
      <c r="WFP2" s="15"/>
      <c r="WFQ2" s="15"/>
      <c r="WFR2" s="15"/>
      <c r="WFS2" s="15"/>
      <c r="WFT2" s="15"/>
      <c r="WFU2" s="15"/>
      <c r="WFV2" s="15"/>
      <c r="WFW2" s="15"/>
      <c r="WFX2" s="15"/>
      <c r="WFY2" s="15"/>
      <c r="WFZ2" s="15"/>
      <c r="WGA2" s="15"/>
      <c r="WGB2" s="15"/>
      <c r="WGC2" s="15"/>
      <c r="WGD2" s="15"/>
      <c r="WGE2" s="15"/>
      <c r="WGF2" s="15"/>
      <c r="WGG2" s="15"/>
      <c r="WGH2" s="15"/>
      <c r="WGI2" s="15"/>
      <c r="WGJ2" s="15"/>
      <c r="WGK2" s="15"/>
      <c r="WGL2" s="15"/>
      <c r="WGM2" s="15"/>
      <c r="WGN2" s="15"/>
      <c r="WGO2" s="15"/>
      <c r="WGP2" s="15"/>
      <c r="WGQ2" s="15"/>
      <c r="WGR2" s="15"/>
      <c r="WGS2" s="15"/>
      <c r="WGT2" s="15"/>
      <c r="WGU2" s="15"/>
      <c r="WGV2" s="15"/>
      <c r="WGW2" s="15"/>
      <c r="WGX2" s="15"/>
      <c r="WGY2" s="15"/>
      <c r="WGZ2" s="15"/>
      <c r="WHA2" s="15"/>
      <c r="WHB2" s="15"/>
      <c r="WHC2" s="15"/>
      <c r="WHD2" s="15"/>
      <c r="WHE2" s="15"/>
      <c r="WHF2" s="15"/>
      <c r="WHG2" s="15"/>
      <c r="WHH2" s="15"/>
      <c r="WHI2" s="15"/>
      <c r="WHJ2" s="15"/>
      <c r="WHK2" s="15"/>
      <c r="WHL2" s="15"/>
      <c r="WHM2" s="15"/>
      <c r="WHN2" s="15"/>
      <c r="WHO2" s="15"/>
      <c r="WHP2" s="15"/>
      <c r="WHQ2" s="15"/>
      <c r="WHR2" s="15"/>
      <c r="WHS2" s="15"/>
      <c r="WHT2" s="15"/>
      <c r="WHU2" s="15"/>
      <c r="WHV2" s="15"/>
      <c r="WHW2" s="15"/>
      <c r="WHX2" s="15"/>
      <c r="WHY2" s="15"/>
      <c r="WHZ2" s="15"/>
      <c r="WIA2" s="15"/>
      <c r="WIB2" s="15"/>
      <c r="WIC2" s="15"/>
      <c r="WID2" s="15"/>
      <c r="WIE2" s="15"/>
      <c r="WIF2" s="15"/>
      <c r="WIG2" s="15"/>
      <c r="WIH2" s="15"/>
      <c r="WII2" s="15"/>
      <c r="WIJ2" s="15"/>
      <c r="WIK2" s="15"/>
      <c r="WIL2" s="15"/>
      <c r="WIM2" s="15"/>
      <c r="WIN2" s="15"/>
      <c r="WIO2" s="15"/>
      <c r="WIP2" s="15"/>
      <c r="WIQ2" s="15"/>
      <c r="WIR2" s="15"/>
      <c r="WIS2" s="15"/>
      <c r="WIT2" s="15"/>
      <c r="WIU2" s="15"/>
      <c r="WIV2" s="15"/>
      <c r="WIW2" s="15"/>
      <c r="WIX2" s="15"/>
      <c r="WIY2" s="15"/>
      <c r="WIZ2" s="15"/>
      <c r="WJA2" s="15"/>
      <c r="WJB2" s="15"/>
      <c r="WJC2" s="15"/>
      <c r="WJD2" s="15"/>
      <c r="WJE2" s="15"/>
      <c r="WJF2" s="15"/>
      <c r="WJG2" s="15"/>
      <c r="WJH2" s="15"/>
      <c r="WJI2" s="15"/>
      <c r="WJJ2" s="15"/>
      <c r="WJK2" s="15"/>
      <c r="WJL2" s="15"/>
      <c r="WJM2" s="15"/>
      <c r="WJN2" s="15"/>
      <c r="WJO2" s="15"/>
      <c r="WJP2" s="15"/>
      <c r="WJQ2" s="15"/>
      <c r="WJR2" s="15"/>
      <c r="WJS2" s="15"/>
      <c r="WJT2" s="15"/>
      <c r="WJU2" s="15"/>
      <c r="WJV2" s="15"/>
      <c r="WJW2" s="15"/>
      <c r="WJX2" s="15"/>
      <c r="WJY2" s="15"/>
      <c r="WJZ2" s="15"/>
      <c r="WKA2" s="15"/>
      <c r="WKB2" s="15"/>
      <c r="WKC2" s="15"/>
      <c r="WKD2" s="15"/>
      <c r="WKE2" s="15"/>
      <c r="WKF2" s="15"/>
      <c r="WKG2" s="15"/>
      <c r="WKH2" s="15"/>
      <c r="WKI2" s="15"/>
      <c r="WKJ2" s="15"/>
      <c r="WKK2" s="15"/>
      <c r="WKL2" s="15"/>
      <c r="WKM2" s="15"/>
      <c r="WKN2" s="15"/>
      <c r="WKO2" s="15"/>
      <c r="WKP2" s="15"/>
      <c r="WKQ2" s="15"/>
      <c r="WKR2" s="15"/>
      <c r="WKS2" s="15"/>
      <c r="WKT2" s="15"/>
      <c r="WKU2" s="15"/>
      <c r="WKV2" s="15"/>
      <c r="WKW2" s="15"/>
      <c r="WKX2" s="15"/>
      <c r="WKY2" s="15"/>
      <c r="WKZ2" s="15"/>
      <c r="WLA2" s="15"/>
      <c r="WLB2" s="15"/>
      <c r="WLC2" s="15"/>
      <c r="WLD2" s="15"/>
      <c r="WLE2" s="15"/>
      <c r="WLF2" s="15"/>
      <c r="WLG2" s="15"/>
      <c r="WLH2" s="15"/>
      <c r="WLI2" s="15"/>
      <c r="WLJ2" s="15"/>
      <c r="WLK2" s="15"/>
      <c r="WLL2" s="15"/>
      <c r="WLM2" s="15"/>
      <c r="WLN2" s="15"/>
      <c r="WLO2" s="15"/>
      <c r="WLP2" s="15"/>
      <c r="WLQ2" s="15"/>
      <c r="WLR2" s="15"/>
      <c r="WLS2" s="15"/>
      <c r="WLT2" s="15"/>
      <c r="WLU2" s="15"/>
      <c r="WLV2" s="15"/>
      <c r="WLW2" s="15"/>
      <c r="WLX2" s="15"/>
      <c r="WLY2" s="15"/>
      <c r="WLZ2" s="15"/>
      <c r="WMA2" s="15"/>
      <c r="WMB2" s="15"/>
      <c r="WMC2" s="15"/>
      <c r="WMD2" s="15"/>
      <c r="WME2" s="15"/>
      <c r="WMF2" s="15"/>
      <c r="WMG2" s="15"/>
      <c r="WMH2" s="15"/>
      <c r="WMI2" s="15"/>
      <c r="WMJ2" s="15"/>
      <c r="WMK2" s="15"/>
      <c r="WML2" s="15"/>
      <c r="WMM2" s="15"/>
      <c r="WMN2" s="15"/>
      <c r="WMO2" s="15"/>
      <c r="WMP2" s="15"/>
      <c r="WMQ2" s="15"/>
      <c r="WMR2" s="15"/>
      <c r="WMS2" s="15"/>
      <c r="WMT2" s="15"/>
      <c r="WMU2" s="15"/>
      <c r="WMV2" s="15"/>
      <c r="WMW2" s="15"/>
      <c r="WMX2" s="15"/>
      <c r="WMY2" s="15"/>
      <c r="WMZ2" s="15"/>
      <c r="WNA2" s="15"/>
      <c r="WNB2" s="15"/>
      <c r="WNC2" s="15"/>
      <c r="WND2" s="15"/>
      <c r="WNE2" s="15"/>
      <c r="WNF2" s="15"/>
      <c r="WNG2" s="15"/>
      <c r="WNH2" s="15"/>
      <c r="WNI2" s="15"/>
      <c r="WNJ2" s="15"/>
      <c r="WNK2" s="15"/>
      <c r="WNL2" s="15"/>
      <c r="WNM2" s="15"/>
      <c r="WNN2" s="15"/>
      <c r="WNO2" s="15"/>
      <c r="WNP2" s="15"/>
      <c r="WNQ2" s="15"/>
      <c r="WNR2" s="15"/>
      <c r="WNS2" s="15"/>
      <c r="WNT2" s="15"/>
      <c r="WNU2" s="15"/>
      <c r="WNV2" s="15"/>
      <c r="WNW2" s="15"/>
      <c r="WNX2" s="15"/>
      <c r="WNY2" s="15"/>
      <c r="WNZ2" s="15"/>
      <c r="WOA2" s="15"/>
      <c r="WOB2" s="15"/>
      <c r="WOC2" s="15"/>
      <c r="WOD2" s="15"/>
      <c r="WOE2" s="15"/>
      <c r="WOF2" s="15"/>
      <c r="WOG2" s="15"/>
      <c r="WOH2" s="15"/>
      <c r="WOI2" s="15"/>
      <c r="WOJ2" s="15"/>
      <c r="WOK2" s="15"/>
      <c r="WOL2" s="15"/>
      <c r="WOM2" s="15"/>
      <c r="WON2" s="15"/>
      <c r="WOO2" s="15"/>
      <c r="WOP2" s="15"/>
      <c r="WOQ2" s="15"/>
      <c r="WOR2" s="15"/>
      <c r="WOS2" s="15"/>
      <c r="WOT2" s="15"/>
      <c r="WOU2" s="15"/>
      <c r="WOV2" s="15"/>
      <c r="WOW2" s="15"/>
      <c r="WOX2" s="15"/>
      <c r="WOY2" s="15"/>
      <c r="WOZ2" s="15"/>
      <c r="WPA2" s="15"/>
      <c r="WPB2" s="15"/>
      <c r="WPC2" s="15"/>
      <c r="WPD2" s="15"/>
      <c r="WPE2" s="15"/>
      <c r="WPF2" s="15"/>
      <c r="WPG2" s="15"/>
      <c r="WPH2" s="15"/>
      <c r="WPI2" s="15"/>
      <c r="WPJ2" s="15"/>
      <c r="WPK2" s="15"/>
      <c r="WPL2" s="15"/>
      <c r="WPM2" s="15"/>
      <c r="WPN2" s="15"/>
      <c r="WPO2" s="15"/>
      <c r="WPP2" s="15"/>
      <c r="WPQ2" s="15"/>
      <c r="WPR2" s="15"/>
      <c r="WPS2" s="15"/>
      <c r="WPT2" s="15"/>
      <c r="WPU2" s="15"/>
      <c r="WPV2" s="15"/>
      <c r="WPW2" s="15"/>
      <c r="WPX2" s="15"/>
      <c r="WPY2" s="15"/>
      <c r="WPZ2" s="15"/>
      <c r="WQA2" s="15"/>
      <c r="WQB2" s="15"/>
      <c r="WQC2" s="15"/>
      <c r="WQD2" s="15"/>
      <c r="WQE2" s="15"/>
      <c r="WQF2" s="15"/>
      <c r="WQG2" s="15"/>
      <c r="WQH2" s="15"/>
      <c r="WQI2" s="15"/>
      <c r="WQJ2" s="15"/>
      <c r="WQK2" s="15"/>
      <c r="WQL2" s="15"/>
      <c r="WQM2" s="15"/>
      <c r="WQN2" s="15"/>
      <c r="WQO2" s="15"/>
      <c r="WQP2" s="15"/>
      <c r="WQQ2" s="15"/>
      <c r="WQR2" s="15"/>
      <c r="WQS2" s="15"/>
      <c r="WQT2" s="15"/>
      <c r="WQU2" s="15"/>
      <c r="WQV2" s="15"/>
      <c r="WQW2" s="15"/>
      <c r="WQX2" s="15"/>
      <c r="WQY2" s="15"/>
      <c r="WQZ2" s="15"/>
      <c r="WRA2" s="15"/>
      <c r="WRB2" s="15"/>
      <c r="WRC2" s="15"/>
      <c r="WRD2" s="15"/>
      <c r="WRE2" s="15"/>
      <c r="WRF2" s="15"/>
      <c r="WRG2" s="15"/>
      <c r="WRH2" s="15"/>
      <c r="WRI2" s="15"/>
      <c r="WRJ2" s="15"/>
      <c r="WRK2" s="15"/>
      <c r="WRL2" s="15"/>
      <c r="WRM2" s="15"/>
      <c r="WRN2" s="15"/>
      <c r="WRO2" s="15"/>
      <c r="WRP2" s="15"/>
      <c r="WRQ2" s="15"/>
      <c r="WRR2" s="15"/>
      <c r="WRS2" s="15"/>
      <c r="WRT2" s="15"/>
      <c r="WRU2" s="15"/>
      <c r="WRV2" s="15"/>
      <c r="WRW2" s="15"/>
      <c r="WRX2" s="15"/>
      <c r="WRY2" s="15"/>
      <c r="WRZ2" s="15"/>
      <c r="WSA2" s="15"/>
      <c r="WSB2" s="15"/>
      <c r="WSC2" s="15"/>
      <c r="WSD2" s="15"/>
      <c r="WSE2" s="15"/>
      <c r="WSF2" s="15"/>
      <c r="WSG2" s="15"/>
      <c r="WSH2" s="15"/>
      <c r="WSI2" s="15"/>
      <c r="WSJ2" s="15"/>
      <c r="WSK2" s="15"/>
      <c r="WSL2" s="15"/>
      <c r="WSM2" s="15"/>
      <c r="WSN2" s="15"/>
      <c r="WSO2" s="15"/>
      <c r="WSP2" s="15"/>
      <c r="WSQ2" s="15"/>
      <c r="WSR2" s="15"/>
      <c r="WSS2" s="15"/>
      <c r="WST2" s="15"/>
      <c r="WSU2" s="15"/>
      <c r="WSV2" s="15"/>
      <c r="WSW2" s="15"/>
      <c r="WSX2" s="15"/>
      <c r="WSY2" s="15"/>
      <c r="WSZ2" s="15"/>
      <c r="WTA2" s="15"/>
      <c r="WTB2" s="15"/>
      <c r="WTC2" s="15"/>
      <c r="WTD2" s="15"/>
      <c r="WTE2" s="15"/>
      <c r="WTF2" s="15"/>
      <c r="WTG2" s="15"/>
      <c r="WTH2" s="15"/>
      <c r="WTI2" s="15"/>
      <c r="WTJ2" s="15"/>
      <c r="WTK2" s="15"/>
      <c r="WTL2" s="15"/>
      <c r="WTM2" s="15"/>
      <c r="WTN2" s="15"/>
      <c r="WTO2" s="15"/>
      <c r="WTP2" s="15"/>
      <c r="WTQ2" s="15"/>
      <c r="WTR2" s="15"/>
      <c r="WTS2" s="15"/>
      <c r="WTT2" s="15"/>
      <c r="WTU2" s="15"/>
      <c r="WTV2" s="15"/>
      <c r="WTW2" s="15"/>
      <c r="WTX2" s="15"/>
      <c r="WTY2" s="15"/>
      <c r="WTZ2" s="15"/>
      <c r="WUA2" s="15"/>
      <c r="WUB2" s="15"/>
      <c r="WUC2" s="15"/>
      <c r="WUD2" s="15"/>
      <c r="WUE2" s="15"/>
      <c r="WUF2" s="15"/>
      <c r="WUG2" s="15"/>
      <c r="WUH2" s="15"/>
      <c r="WUI2" s="15"/>
      <c r="WUJ2" s="15"/>
      <c r="WUK2" s="15"/>
      <c r="WUL2" s="15"/>
      <c r="WUM2" s="15"/>
      <c r="WUN2" s="15"/>
      <c r="WUO2" s="15"/>
      <c r="WUP2" s="15"/>
      <c r="WUQ2" s="15"/>
      <c r="WUR2" s="15"/>
      <c r="WUS2" s="15"/>
      <c r="WUT2" s="15"/>
      <c r="WUU2" s="15"/>
      <c r="WUV2" s="15"/>
      <c r="WUW2" s="15"/>
      <c r="WUX2" s="15"/>
      <c r="WUY2" s="15"/>
      <c r="WUZ2" s="15"/>
      <c r="WVA2" s="15"/>
      <c r="WVB2" s="15"/>
      <c r="WVC2" s="15"/>
      <c r="WVD2" s="15"/>
      <c r="WVE2" s="15"/>
      <c r="WVF2" s="15"/>
      <c r="WVG2" s="15"/>
      <c r="WVH2" s="15"/>
      <c r="WVI2" s="15"/>
      <c r="WVJ2" s="15"/>
      <c r="WVK2" s="15"/>
      <c r="WVL2" s="15"/>
      <c r="WVM2" s="15"/>
      <c r="WVN2" s="15"/>
      <c r="WVO2" s="15"/>
      <c r="WVP2" s="15"/>
      <c r="WVQ2" s="15"/>
      <c r="WVR2" s="15"/>
      <c r="WVS2" s="15"/>
      <c r="WVT2" s="15"/>
      <c r="WVU2" s="15"/>
      <c r="WVV2" s="15"/>
      <c r="WVW2" s="15"/>
      <c r="WVX2" s="15"/>
      <c r="WVY2" s="15"/>
      <c r="WVZ2" s="15"/>
      <c r="WWA2" s="15"/>
      <c r="WWB2" s="15"/>
      <c r="WWC2" s="15"/>
      <c r="WWD2" s="15"/>
      <c r="WWE2" s="15"/>
      <c r="WWF2" s="15"/>
      <c r="WWG2" s="15"/>
      <c r="WWH2" s="15"/>
      <c r="WWI2" s="15"/>
      <c r="WWJ2" s="15"/>
      <c r="WWK2" s="15"/>
      <c r="WWL2" s="15"/>
      <c r="WWM2" s="15"/>
      <c r="WWN2" s="15"/>
      <c r="WWO2" s="15"/>
      <c r="WWP2" s="15"/>
      <c r="WWQ2" s="15"/>
      <c r="WWR2" s="15"/>
      <c r="WWS2" s="15"/>
      <c r="WWT2" s="15"/>
      <c r="WWU2" s="15"/>
      <c r="WWV2" s="15"/>
      <c r="WWW2" s="15"/>
      <c r="WWX2" s="15"/>
      <c r="WWY2" s="15"/>
      <c r="WWZ2" s="15"/>
      <c r="WXA2" s="15"/>
      <c r="WXB2" s="15"/>
      <c r="WXC2" s="15"/>
      <c r="WXD2" s="15"/>
      <c r="WXE2" s="15"/>
      <c r="WXF2" s="15"/>
      <c r="WXG2" s="15"/>
      <c r="WXH2" s="15"/>
      <c r="WXI2" s="15"/>
      <c r="WXJ2" s="15"/>
      <c r="WXK2" s="15"/>
      <c r="WXL2" s="15"/>
      <c r="WXM2" s="15"/>
      <c r="WXN2" s="15"/>
      <c r="WXO2" s="15"/>
      <c r="WXP2" s="15"/>
      <c r="WXQ2" s="15"/>
      <c r="WXR2" s="15"/>
      <c r="WXS2" s="15"/>
      <c r="WXT2" s="15"/>
      <c r="WXU2" s="15"/>
      <c r="WXV2" s="15"/>
      <c r="WXW2" s="15"/>
      <c r="WXX2" s="15"/>
      <c r="WXY2" s="15"/>
      <c r="WXZ2" s="15"/>
      <c r="WYA2" s="15"/>
      <c r="WYB2" s="15"/>
      <c r="WYC2" s="15"/>
      <c r="WYD2" s="15"/>
      <c r="WYE2" s="15"/>
      <c r="WYF2" s="15"/>
      <c r="WYG2" s="15"/>
      <c r="WYH2" s="15"/>
      <c r="WYI2" s="15"/>
      <c r="WYJ2" s="15"/>
      <c r="WYK2" s="15"/>
      <c r="WYL2" s="15"/>
      <c r="WYM2" s="15"/>
      <c r="WYN2" s="15"/>
      <c r="WYO2" s="15"/>
      <c r="WYP2" s="15"/>
      <c r="WYQ2" s="15"/>
      <c r="WYR2" s="15"/>
      <c r="WYS2" s="15"/>
      <c r="WYT2" s="15"/>
      <c r="WYU2" s="15"/>
      <c r="WYV2" s="15"/>
      <c r="WYW2" s="15"/>
      <c r="WYX2" s="15"/>
      <c r="WYY2" s="15"/>
      <c r="WYZ2" s="15"/>
      <c r="WZA2" s="15"/>
      <c r="WZB2" s="15"/>
      <c r="WZC2" s="15"/>
      <c r="WZD2" s="15"/>
      <c r="WZE2" s="15"/>
      <c r="WZF2" s="15"/>
      <c r="WZG2" s="15"/>
      <c r="WZH2" s="15"/>
      <c r="WZI2" s="15"/>
      <c r="WZJ2" s="15"/>
      <c r="WZK2" s="15"/>
      <c r="WZL2" s="15"/>
      <c r="WZM2" s="15"/>
      <c r="WZN2" s="15"/>
      <c r="WZO2" s="15"/>
      <c r="WZP2" s="15"/>
      <c r="WZQ2" s="15"/>
      <c r="WZR2" s="15"/>
      <c r="WZS2" s="15"/>
      <c r="WZT2" s="15"/>
      <c r="WZU2" s="15"/>
      <c r="WZV2" s="15"/>
      <c r="WZW2" s="15"/>
      <c r="WZX2" s="15"/>
      <c r="WZY2" s="15"/>
      <c r="WZZ2" s="15"/>
      <c r="XAA2" s="15"/>
      <c r="XAB2" s="15"/>
      <c r="XAC2" s="15"/>
      <c r="XAD2" s="15"/>
      <c r="XAE2" s="15"/>
      <c r="XAF2" s="15"/>
      <c r="XAG2" s="15"/>
      <c r="XAH2" s="15"/>
      <c r="XAI2" s="15"/>
      <c r="XAJ2" s="15"/>
      <c r="XAK2" s="15"/>
      <c r="XAL2" s="15"/>
      <c r="XAM2" s="15"/>
      <c r="XAN2" s="15"/>
      <c r="XAO2" s="15"/>
      <c r="XAP2" s="15"/>
      <c r="XAQ2" s="15"/>
      <c r="XAR2" s="15"/>
      <c r="XAS2" s="15"/>
      <c r="XAT2" s="15"/>
      <c r="XAU2" s="15"/>
      <c r="XAV2" s="15"/>
      <c r="XAW2" s="15"/>
      <c r="XAX2" s="15"/>
      <c r="XAY2" s="15"/>
      <c r="XAZ2" s="15"/>
      <c r="XBA2" s="15"/>
      <c r="XBB2" s="15"/>
      <c r="XBC2" s="15"/>
      <c r="XBD2" s="15"/>
      <c r="XBE2" s="15"/>
      <c r="XBF2" s="15"/>
      <c r="XBG2" s="15"/>
      <c r="XBH2" s="15"/>
      <c r="XBI2" s="15"/>
      <c r="XBJ2" s="15"/>
      <c r="XBK2" s="15"/>
      <c r="XBL2" s="15"/>
      <c r="XBM2" s="15"/>
      <c r="XBN2" s="15"/>
      <c r="XBO2" s="15"/>
      <c r="XBP2" s="15"/>
      <c r="XBQ2" s="15"/>
      <c r="XBR2" s="15"/>
      <c r="XBS2" s="15"/>
      <c r="XBT2" s="15"/>
      <c r="XBU2" s="15"/>
      <c r="XBV2" s="15"/>
      <c r="XBW2" s="15"/>
      <c r="XBX2" s="15"/>
      <c r="XBY2" s="15"/>
      <c r="XBZ2" s="15"/>
      <c r="XCA2" s="15"/>
      <c r="XCB2" s="15"/>
      <c r="XCC2" s="15"/>
      <c r="XCD2" s="15"/>
      <c r="XCE2" s="15"/>
      <c r="XCF2" s="15"/>
      <c r="XCG2" s="15"/>
      <c r="XCH2" s="15"/>
      <c r="XCI2" s="15"/>
      <c r="XCJ2" s="15"/>
      <c r="XCK2" s="15"/>
      <c r="XCL2" s="15"/>
      <c r="XCM2" s="15"/>
      <c r="XCN2" s="15"/>
      <c r="XCO2" s="15"/>
      <c r="XCP2" s="15"/>
      <c r="XCQ2" s="15"/>
      <c r="XCR2" s="15"/>
      <c r="XCS2" s="15"/>
      <c r="XCT2" s="15"/>
      <c r="XCU2" s="15"/>
      <c r="XCV2" s="15"/>
      <c r="XCW2" s="15"/>
      <c r="XCX2" s="15"/>
      <c r="XCY2" s="15"/>
      <c r="XCZ2" s="15"/>
      <c r="XDA2" s="15"/>
      <c r="XDB2" s="15"/>
      <c r="XDC2" s="15"/>
      <c r="XDD2" s="15"/>
      <c r="XDE2" s="15"/>
      <c r="XDF2" s="15"/>
      <c r="XDG2" s="15"/>
      <c r="XDH2" s="15"/>
      <c r="XDI2" s="15"/>
      <c r="XDJ2" s="15"/>
      <c r="XDK2" s="15"/>
      <c r="XDL2" s="15"/>
      <c r="XDM2" s="15"/>
      <c r="XDN2" s="15"/>
      <c r="XDO2" s="15"/>
      <c r="XDP2" s="15"/>
      <c r="XDQ2" s="15"/>
      <c r="XDR2" s="15"/>
      <c r="XDS2" s="15"/>
      <c r="XDT2" s="15"/>
      <c r="XDU2" s="15"/>
      <c r="XDV2" s="15"/>
      <c r="XDW2" s="15"/>
      <c r="XDX2" s="15"/>
      <c r="XDY2" s="15"/>
      <c r="XDZ2" s="15"/>
      <c r="XEA2" s="15"/>
      <c r="XEB2" s="15"/>
      <c r="XEC2" s="15"/>
      <c r="XED2" s="15"/>
      <c r="XEE2" s="15"/>
      <c r="XEF2" s="15"/>
      <c r="XEG2" s="15"/>
      <c r="XEH2" s="15"/>
      <c r="XEI2" s="15"/>
      <c r="XEJ2" s="15"/>
      <c r="XEK2" s="15"/>
      <c r="XEL2" s="15"/>
      <c r="XEM2" s="15"/>
      <c r="XEN2" s="15"/>
      <c r="XEO2" s="15"/>
      <c r="XEP2" s="15"/>
      <c r="XEQ2" s="15"/>
      <c r="XER2" s="15"/>
      <c r="XES2" s="15"/>
      <c r="XET2" s="15"/>
      <c r="XEU2" s="15"/>
      <c r="XEV2" s="15"/>
      <c r="XEW2" s="15"/>
      <c r="XEX2" s="15"/>
      <c r="XEY2" s="15"/>
      <c r="XEZ2" s="15"/>
      <c r="XFA2" s="15"/>
      <c r="XFB2" s="15"/>
      <c r="XFC2" s="15"/>
      <c r="XFD2" s="15"/>
    </row>
    <row r="3" spans="1:16384" x14ac:dyDescent="0.3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6384" x14ac:dyDescent="0.3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6384" x14ac:dyDescent="0.3">
      <c r="A5" s="17" t="s">
        <v>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6384" x14ac:dyDescent="0.3">
      <c r="A6" s="17" t="s">
        <v>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6384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6384" s="16" customFormat="1" x14ac:dyDescent="0.3">
      <c r="A8" s="19"/>
      <c r="B8" s="20"/>
      <c r="C8" s="21" t="str">
        <f>'Data_entry Tab'!B2</f>
        <v>Jan</v>
      </c>
      <c r="D8" s="22" t="str">
        <f>'Data_entry Tab'!C2</f>
        <v>Feb</v>
      </c>
      <c r="E8" s="22" t="str">
        <f>'Data_entry Tab'!D2</f>
        <v>Mar</v>
      </c>
      <c r="F8" s="22" t="str">
        <f>'Data_entry Tab'!E2</f>
        <v>Apr</v>
      </c>
      <c r="G8" s="22" t="str">
        <f>'Data_entry Tab'!F2</f>
        <v>May</v>
      </c>
      <c r="H8" s="22" t="str">
        <f>'Data_entry Tab'!G2</f>
        <v>Jun</v>
      </c>
      <c r="I8" s="22" t="str">
        <f>'Data_entry Tab'!H2</f>
        <v>Jul</v>
      </c>
      <c r="J8" s="22" t="str">
        <f>'Data_entry Tab'!I2</f>
        <v>Aug</v>
      </c>
      <c r="K8" s="22" t="str">
        <f>'Data_entry Tab'!J2</f>
        <v>Sep</v>
      </c>
      <c r="L8" s="22" t="str">
        <f>'Data_entry Tab'!K2</f>
        <v>Oct</v>
      </c>
      <c r="M8" s="22" t="str">
        <f>'Data_entry Tab'!L2</f>
        <v>Nov</v>
      </c>
      <c r="N8" s="22" t="str">
        <f>'Data_entry Tab'!M2</f>
        <v>Dec</v>
      </c>
      <c r="O8" s="23" t="s">
        <v>17</v>
      </c>
      <c r="P8" s="24" t="s">
        <v>18</v>
      </c>
      <c r="Q8" s="24" t="s">
        <v>19</v>
      </c>
      <c r="R8" s="25" t="s">
        <v>20</v>
      </c>
    </row>
    <row r="9" spans="1:16384" ht="57.75" customHeight="1" x14ac:dyDescent="0.3">
      <c r="A9" s="53" t="s">
        <v>15</v>
      </c>
      <c r="B9" s="54"/>
      <c r="C9" s="27">
        <f>'Data_entry Tab'!B13</f>
        <v>0</v>
      </c>
      <c r="D9" s="28">
        <f>'Data_entry Tab'!C13</f>
        <v>0</v>
      </c>
      <c r="E9" s="28">
        <f>'Data_entry Tab'!D13</f>
        <v>0</v>
      </c>
      <c r="F9" s="28">
        <f>'Data_entry Tab'!E13</f>
        <v>0</v>
      </c>
      <c r="G9" s="28">
        <f>'Data_entry Tab'!F13</f>
        <v>0</v>
      </c>
      <c r="H9" s="28">
        <f>'Data_entry Tab'!G13</f>
        <v>0</v>
      </c>
      <c r="I9" s="28">
        <f>'Data_entry Tab'!H13</f>
        <v>0</v>
      </c>
      <c r="J9" s="28">
        <f>'Data_entry Tab'!I13</f>
        <v>0</v>
      </c>
      <c r="K9" s="28">
        <f>'Data_entry Tab'!J13</f>
        <v>0</v>
      </c>
      <c r="L9" s="28">
        <f>'Data_entry Tab'!K13</f>
        <v>0</v>
      </c>
      <c r="M9" s="28">
        <f>'Data_entry Tab'!L13</f>
        <v>0</v>
      </c>
      <c r="N9" s="28">
        <f>'Data_entry Tab'!M13</f>
        <v>0</v>
      </c>
      <c r="O9" s="27">
        <f>SUM(C9:E9)</f>
        <v>0</v>
      </c>
      <c r="P9" s="28">
        <f>SUM(F9:H9)</f>
        <v>0</v>
      </c>
      <c r="Q9" s="28">
        <f>SUM(I9:K9)</f>
        <v>0</v>
      </c>
      <c r="R9" s="29">
        <f>SUM(L9:N9)</f>
        <v>0</v>
      </c>
    </row>
    <row r="10" spans="1:16384" ht="57.75" customHeight="1" thickBot="1" x14ac:dyDescent="0.35">
      <c r="A10" s="55" t="s">
        <v>11</v>
      </c>
      <c r="B10" s="56"/>
      <c r="C10" s="30">
        <f>'Data_entry Tab'!B14</f>
        <v>0</v>
      </c>
      <c r="D10" s="31">
        <f>'Data_entry Tab'!C14</f>
        <v>0</v>
      </c>
      <c r="E10" s="31">
        <f>'Data_entry Tab'!D14</f>
        <v>0</v>
      </c>
      <c r="F10" s="31">
        <f>'Data_entry Tab'!E14</f>
        <v>0</v>
      </c>
      <c r="G10" s="31">
        <f>'Data_entry Tab'!F14</f>
        <v>0</v>
      </c>
      <c r="H10" s="31">
        <f>'Data_entry Tab'!G14</f>
        <v>0</v>
      </c>
      <c r="I10" s="31">
        <f>'Data_entry Tab'!H14</f>
        <v>0</v>
      </c>
      <c r="J10" s="31">
        <f>'Data_entry Tab'!I14</f>
        <v>0</v>
      </c>
      <c r="K10" s="31">
        <f>'Data_entry Tab'!J14</f>
        <v>0</v>
      </c>
      <c r="L10" s="31">
        <f>'Data_entry Tab'!K14</f>
        <v>0</v>
      </c>
      <c r="M10" s="31">
        <f>'Data_entry Tab'!L14</f>
        <v>0</v>
      </c>
      <c r="N10" s="31">
        <f>'Data_entry Tab'!M14</f>
        <v>0</v>
      </c>
      <c r="O10" s="30">
        <f>SUM(C10:E10)</f>
        <v>0</v>
      </c>
      <c r="P10" s="31">
        <f>SUM(F10:H10)</f>
        <v>0</v>
      </c>
      <c r="Q10" s="31">
        <f>SUM(I10:K10)</f>
        <v>0</v>
      </c>
      <c r="R10" s="32">
        <f>SUM(L10:N10)</f>
        <v>0</v>
      </c>
    </row>
    <row r="11" spans="1:16384" ht="57.75" customHeight="1" thickTop="1" x14ac:dyDescent="0.3">
      <c r="A11" s="51" t="s">
        <v>73</v>
      </c>
      <c r="B11" s="52"/>
      <c r="C11" s="42" t="e">
        <f>C9/C10</f>
        <v>#DIV/0!</v>
      </c>
      <c r="D11" s="43" t="e">
        <f t="shared" ref="D11:R11" si="0">D9/D10</f>
        <v>#DIV/0!</v>
      </c>
      <c r="E11" s="43" t="e">
        <f t="shared" si="0"/>
        <v>#DIV/0!</v>
      </c>
      <c r="F11" s="43" t="e">
        <f t="shared" si="0"/>
        <v>#DIV/0!</v>
      </c>
      <c r="G11" s="43" t="e">
        <f t="shared" si="0"/>
        <v>#DIV/0!</v>
      </c>
      <c r="H11" s="43" t="e">
        <f t="shared" si="0"/>
        <v>#DIV/0!</v>
      </c>
      <c r="I11" s="43" t="e">
        <f t="shared" si="0"/>
        <v>#DIV/0!</v>
      </c>
      <c r="J11" s="43" t="e">
        <f t="shared" si="0"/>
        <v>#DIV/0!</v>
      </c>
      <c r="K11" s="43" t="e">
        <f t="shared" si="0"/>
        <v>#DIV/0!</v>
      </c>
      <c r="L11" s="43" t="e">
        <f t="shared" si="0"/>
        <v>#DIV/0!</v>
      </c>
      <c r="M11" s="43" t="e">
        <f t="shared" si="0"/>
        <v>#DIV/0!</v>
      </c>
      <c r="N11" s="43" t="e">
        <f t="shared" si="0"/>
        <v>#DIV/0!</v>
      </c>
      <c r="O11" s="42" t="e">
        <f t="shared" si="0"/>
        <v>#DIV/0!</v>
      </c>
      <c r="P11" s="43" t="e">
        <f t="shared" si="0"/>
        <v>#DIV/0!</v>
      </c>
      <c r="Q11" s="43" t="e">
        <f t="shared" si="0"/>
        <v>#DIV/0!</v>
      </c>
      <c r="R11" s="44" t="e">
        <f t="shared" si="0"/>
        <v>#DIV/0!</v>
      </c>
    </row>
  </sheetData>
  <sheetProtection password="FF55" sheet="1" scenarios="1"/>
  <mergeCells count="3">
    <mergeCell ref="A9:B9"/>
    <mergeCell ref="A10:B10"/>
    <mergeCell ref="A11:B11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Data_entry Tab</vt:lpstr>
      <vt:lpstr>2) Hemorrhages</vt:lpstr>
      <vt:lpstr>3) Blood products transfused</vt:lpstr>
      <vt:lpstr>4) Tranfusions_any</vt:lpstr>
      <vt:lpstr>5) Transfusions &gt;3</vt:lpstr>
      <vt:lpstr>6) Debriefs</vt:lpstr>
      <vt:lpstr>7) Hand-off reports</vt:lpstr>
      <vt:lpstr>8) Hysterectomies</vt:lpstr>
      <vt:lpstr>9) QBL - Vaginal</vt:lpstr>
      <vt:lpstr>10) QBL - Cesarean</vt:lpstr>
      <vt:lpstr>11) Risk Assessment</vt:lpstr>
      <vt:lpstr>12) Active Management</vt:lpstr>
    </vt:vector>
  </TitlesOfParts>
  <Company>USF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2015-04-09T18:45:08Z</dcterms:created>
  <dcterms:modified xsi:type="dcterms:W3CDTF">2016-01-11T19:13:00Z</dcterms:modified>
</cp:coreProperties>
</file>